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p 255\Desktop\"/>
    </mc:Choice>
  </mc:AlternateContent>
  <bookViews>
    <workbookView xWindow="0" yWindow="0" windowWidth="16815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1" i="1" l="1"/>
  <c r="F20" i="1"/>
  <c r="F19" i="1"/>
  <c r="E21" i="1"/>
  <c r="E20" i="1"/>
  <c r="E19" i="1"/>
  <c r="F16" i="1"/>
  <c r="F15" i="1"/>
  <c r="F14" i="1"/>
  <c r="E16" i="1"/>
  <c r="E15" i="1"/>
  <c r="E14" i="1"/>
  <c r="F10" i="1"/>
  <c r="F9" i="1"/>
  <c r="E10" i="1"/>
  <c r="E9" i="1"/>
  <c r="E8" i="1"/>
  <c r="F8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<sst xmlns="http://schemas.openxmlformats.org/spreadsheetml/2006/main" count="37" uniqueCount="13">
  <si>
    <t>R:R -1:1</t>
  </si>
  <si>
    <t>R:R -1:1.5</t>
  </si>
  <si>
    <t>R:R -1:2</t>
  </si>
  <si>
    <t>R:R</t>
  </si>
  <si>
    <t xml:space="preserve">Entry Price </t>
  </si>
  <si>
    <t>SL (pips)</t>
  </si>
  <si>
    <t>TP (price)</t>
  </si>
  <si>
    <t>SL (price)</t>
  </si>
  <si>
    <t>Stop Loss Determination in pips</t>
  </si>
  <si>
    <t>Non JPY pairs (SHORT)</t>
  </si>
  <si>
    <t>JPY pairs (LONG)</t>
  </si>
  <si>
    <t>Non JPY pairs (LONG)</t>
  </si>
  <si>
    <t>JPY pairs (SHORT)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</si>
</sst>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2"/>
      <color rgb="FFFF0000"/>
      <name val="Berlin Sans FB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60" zoomScaleSheetLayoutView="100" workbookViewId="0">
      <selection activeCell="G5" sqref="G5"/>
    </sheetView>
  </sheetViews>
  <sheetFormatPr defaultRowHeight="15" x14ac:dyDescent="0.25"/>
  <cols>
    <col min="1" max="1" width="21.140625" customWidth="1"/>
    <col min="3" max="3" width="11.7109375" customWidth="1"/>
  </cols>
  <sheetData>
    <row r="1" spans="1:6" ht="39" customHeight="1" x14ac:dyDescent="0.35">
      <c r="A1" s="2" t="s">
        <v>8</v>
      </c>
      <c r="B1" s="2"/>
      <c r="C1" s="2"/>
      <c r="D1" s="2"/>
      <c r="E1" s="2"/>
      <c r="F1" s="2"/>
    </row>
    <row r="2" spans="1:6" x14ac:dyDescent="0.25">
      <c r="A2" t="s">
        <v>11</v>
      </c>
      <c r="B2" t="s">
        <v>3</v>
      </c>
      <c r="C2" s="1" t="s">
        <v>4</v>
      </c>
      <c r="D2" s="1" t="s">
        <v>5</v>
      </c>
      <c r="E2" s="1" t="s">
        <v>7</v>
      </c>
      <c r="F2" s="1" t="s">
        <v>6</v>
      </c>
    </row>
    <row r="3" spans="1:6" x14ac:dyDescent="0.25">
      <c r="B3" t="s">
        <v>0</v>
      </c>
      <c r="C3">
        <v>0</v>
      </c>
      <c r="D3">
        <v>0</v>
      </c>
      <c r="E3">
        <f>SUM(C3-(D3*0.0001))</f>
        <v>0</v>
      </c>
      <c r="F3">
        <f>SUM(C3+(D3*0.0001))</f>
        <v>0</v>
      </c>
    </row>
    <row r="4" spans="1:6" x14ac:dyDescent="0.25">
      <c r="B4" t="s">
        <v>1</v>
      </c>
      <c r="C4">
        <v>0</v>
      </c>
      <c r="D4">
        <v>0</v>
      </c>
      <c r="E4">
        <f>SUM(C4-(D4*0.0001))</f>
        <v>0</v>
      </c>
      <c r="F4">
        <f>SUM(C4+((D4*0.0001)*1.5))</f>
        <v>0</v>
      </c>
    </row>
    <row r="5" spans="1:6" x14ac:dyDescent="0.25">
      <c r="B5" t="s">
        <v>2</v>
      </c>
      <c r="C5">
        <v>0</v>
      </c>
      <c r="D5">
        <v>0</v>
      </c>
      <c r="E5">
        <f>SUM(C5-(D5*0.0001))</f>
        <v>0</v>
      </c>
      <c r="F5">
        <f>SUM(C5+((D5*0.0001)*2))</f>
        <v>0</v>
      </c>
    </row>
    <row r="7" spans="1:6" x14ac:dyDescent="0.25">
      <c r="A7" t="s">
        <v>9</v>
      </c>
      <c r="B7" t="s">
        <v>3</v>
      </c>
      <c r="C7" s="1" t="s">
        <v>4</v>
      </c>
      <c r="D7" s="1" t="s">
        <v>5</v>
      </c>
      <c r="E7" s="1" t="s">
        <v>7</v>
      </c>
      <c r="F7" s="1" t="s">
        <v>6</v>
      </c>
    </row>
    <row r="8" spans="1:6" x14ac:dyDescent="0.25">
      <c r="B8" t="s">
        <v>0</v>
      </c>
      <c r="C8">
        <v>0</v>
      </c>
      <c r="D8">
        <v>0</v>
      </c>
      <c r="E8">
        <f>SUM(C8+(D8*0.0001))</f>
        <v>0</v>
      </c>
      <c r="F8">
        <f>SUM(C8-(D8*0.0001))</f>
        <v>0</v>
      </c>
    </row>
    <row r="9" spans="1:6" x14ac:dyDescent="0.25">
      <c r="B9" t="s">
        <v>1</v>
      </c>
      <c r="C9">
        <v>0</v>
      </c>
      <c r="D9">
        <v>0</v>
      </c>
      <c r="E9">
        <f>SUM(C9+(D9*0.0001))</f>
        <v>0</v>
      </c>
      <c r="F9">
        <f>SUM(C9-((D9*0.0001)*1.5))</f>
        <v>0</v>
      </c>
    </row>
    <row r="10" spans="1:6" x14ac:dyDescent="0.25">
      <c r="B10" t="s">
        <v>2</v>
      </c>
      <c r="C10">
        <v>0</v>
      </c>
      <c r="D10">
        <v>0</v>
      </c>
      <c r="E10">
        <f>SUM(C10+(D10*0.0001))</f>
        <v>0</v>
      </c>
      <c r="F10">
        <f>SUM(C10-((D10*0.0001)*2))</f>
        <v>0</v>
      </c>
    </row>
    <row r="13" spans="1:6" x14ac:dyDescent="0.25">
      <c r="A13" t="s">
        <v>10</v>
      </c>
      <c r="B13" t="s">
        <v>3</v>
      </c>
      <c r="C13" s="1" t="s">
        <v>4</v>
      </c>
      <c r="D13" s="1" t="s">
        <v>5</v>
      </c>
      <c r="E13" s="1" t="s">
        <v>7</v>
      </c>
      <c r="F13" s="1" t="s">
        <v>6</v>
      </c>
    </row>
    <row r="14" spans="1:6" x14ac:dyDescent="0.25">
      <c r="B14" t="s">
        <v>0</v>
      </c>
      <c r="C14">
        <v>0</v>
      </c>
      <c r="D14">
        <v>0</v>
      </c>
      <c r="E14">
        <f>SUM(C14-(D14*0.01))</f>
        <v>0</v>
      </c>
      <c r="F14">
        <f>SUM(C14+(D14*0.01))</f>
        <v>0</v>
      </c>
    </row>
    <row r="15" spans="1:6" x14ac:dyDescent="0.25">
      <c r="B15" t="s">
        <v>1</v>
      </c>
      <c r="C15">
        <v>0</v>
      </c>
      <c r="D15">
        <v>0</v>
      </c>
      <c r="E15">
        <f t="shared" ref="E15:E16" si="0">SUM(C15-(D15*0.01))</f>
        <v>0</v>
      </c>
      <c r="F15">
        <f>SUM(C15+((D15*0.01)*1.5))</f>
        <v>0</v>
      </c>
    </row>
    <row r="16" spans="1:6" x14ac:dyDescent="0.25">
      <c r="B16" t="s">
        <v>2</v>
      </c>
      <c r="C16">
        <v>0</v>
      </c>
      <c r="D16">
        <v>0</v>
      </c>
      <c r="E16">
        <f t="shared" si="0"/>
        <v>0</v>
      </c>
      <c r="F16">
        <f>SUM(C16+((D16*0.01)*2))</f>
        <v>0</v>
      </c>
    </row>
    <row r="18" spans="1:6" x14ac:dyDescent="0.25">
      <c r="A18" t="s">
        <v>12</v>
      </c>
      <c r="B18" t="s">
        <v>3</v>
      </c>
      <c r="C18" s="1" t="s">
        <v>4</v>
      </c>
      <c r="D18" s="1" t="s">
        <v>5</v>
      </c>
      <c r="E18" s="1" t="s">
        <v>7</v>
      </c>
      <c r="F18" s="1" t="s">
        <v>6</v>
      </c>
    </row>
    <row r="19" spans="1:6" x14ac:dyDescent="0.25">
      <c r="B19" t="s">
        <v>0</v>
      </c>
      <c r="C19">
        <v>0</v>
      </c>
      <c r="D19">
        <v>0</v>
      </c>
      <c r="E19">
        <f>SUM(C19+(D19*0.01))</f>
        <v>0</v>
      </c>
      <c r="F19">
        <f>SUM(C19-(D19*0.01))</f>
        <v>0</v>
      </c>
    </row>
    <row r="20" spans="1:6" x14ac:dyDescent="0.25">
      <c r="B20" t="s">
        <v>1</v>
      </c>
      <c r="C20">
        <v>0</v>
      </c>
      <c r="D20">
        <v>0</v>
      </c>
      <c r="E20">
        <f>SUM(C20+(D20*0.01))</f>
        <v>0</v>
      </c>
      <c r="F20">
        <f>SUM(C20-((D20*0.01)*1.5))</f>
        <v>0</v>
      </c>
    </row>
    <row r="21" spans="1:6" x14ac:dyDescent="0.25">
      <c r="B21" t="s">
        <v>2</v>
      </c>
      <c r="C21">
        <v>0</v>
      </c>
      <c r="D21">
        <v>0</v>
      </c>
      <c r="E21">
        <f>SUM(C21+(D21*0.01))</f>
        <v>0</v>
      </c>
      <c r="F21">
        <f>SUM(C21-((D21*0.01)*2))</f>
        <v>0</v>
      </c>
    </row>
  </sheetData>
  <mergeCells count="1">
    <mergeCell ref="A1:F1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 ndifon</dc:creator>
  <cp:lastModifiedBy>Queen Ogar</cp:lastModifiedBy>
  <dcterms:created xsi:type="dcterms:W3CDTF">2018-10-19T07:12:06Z</dcterms:created>
  <dcterms:modified xsi:type="dcterms:W3CDTF">2018-10-28T07:39:39Z</dcterms:modified>
</cp:coreProperties>
</file>