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userNames.xml" ContentType="application/vnd.openxmlformats-officedocument.spreadsheetml.userNam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2.xml" ContentType="application/vnd.openxmlformats-officedocument.spreadsheetml.revisionLog+xml"/>
  <Override PartName="/xl/revisions/revisionLog1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olsk\Dropbox\"/>
    </mc:Choice>
  </mc:AlternateContent>
  <workbookProtection lockRevision="1"/>
  <bookViews>
    <workbookView xWindow="0" yWindow="0" windowWidth="24000" windowHeight="9510"/>
  </bookViews>
  <sheets>
    <sheet name="MY DAILY'S" sheetId="1" r:id="rId1"/>
  </sheets>
  <calcPr calcId="162913"/>
  <customWorkbookViews>
    <customWorkbookView name="Mike Wolski - Personal View" guid="{7FB8B549-326C-4BEC-8C8D-0E9173EDA60F}" mergeInterval="0" personalView="1" maximized="1" xWindow="-8" yWindow="-8" windowWidth="1616" windowHeight="876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203" i="1" l="1"/>
  <c r="CQ171" i="1"/>
  <c r="CQ175" i="1"/>
  <c r="CQ205" i="1"/>
  <c r="CQ199" i="1"/>
  <c r="CQ197" i="1"/>
  <c r="CQ181" i="1"/>
  <c r="CQ185" i="1"/>
  <c r="CQ191" i="1"/>
  <c r="CQ183" i="1"/>
  <c r="CQ193" i="1"/>
  <c r="CQ187" i="1"/>
  <c r="CQ201" i="1"/>
  <c r="CQ167" i="1"/>
  <c r="CQ161" i="1"/>
  <c r="CQ179" i="1"/>
  <c r="CQ169" i="1"/>
  <c r="CQ173" i="1"/>
  <c r="CQ177" i="1"/>
  <c r="CQ157" i="1"/>
  <c r="CQ159" i="1"/>
  <c r="CQ165" i="1"/>
  <c r="CQ155" i="1"/>
  <c r="CQ153" i="1"/>
  <c r="CQ195" i="1"/>
  <c r="CQ189" i="1"/>
  <c r="CQ151" i="1"/>
  <c r="CQ163" i="1"/>
  <c r="CQ118" i="1"/>
  <c r="CQ100" i="1"/>
  <c r="CQ114" i="1"/>
  <c r="CQ116" i="1"/>
  <c r="CQ92" i="1"/>
  <c r="CQ112" i="1"/>
  <c r="CQ106" i="1"/>
  <c r="CQ102" i="1"/>
  <c r="CQ110" i="1"/>
  <c r="CQ120" i="1"/>
  <c r="CQ98" i="1"/>
  <c r="CQ104" i="1"/>
  <c r="CQ94" i="1"/>
  <c r="CQ96" i="1"/>
  <c r="CQ80" i="1"/>
  <c r="CQ88" i="1"/>
  <c r="CQ90" i="1"/>
  <c r="CQ108" i="1"/>
  <c r="CQ82" i="1"/>
  <c r="CQ86" i="1"/>
  <c r="CQ84" i="1"/>
  <c r="CQ72" i="1"/>
  <c r="CQ78" i="1"/>
  <c r="CQ76" i="1"/>
  <c r="CQ74" i="1"/>
  <c r="CQ70" i="1"/>
  <c r="CQ68" i="1"/>
  <c r="CQ66" i="1"/>
  <c r="CP199" i="1"/>
  <c r="CP197" i="1"/>
  <c r="CP201" i="1"/>
  <c r="CP205" i="1"/>
  <c r="CP203" i="1"/>
  <c r="CP195" i="1"/>
  <c r="CP185" i="1"/>
  <c r="CP193" i="1"/>
  <c r="CP191" i="1"/>
  <c r="CP183" i="1"/>
  <c r="CP189" i="1"/>
  <c r="CP175" i="1"/>
  <c r="CP187" i="1"/>
  <c r="CP171" i="1"/>
  <c r="CP173" i="1"/>
  <c r="CP181" i="1"/>
  <c r="CP177" i="1"/>
  <c r="CP169" i="1"/>
  <c r="CP179" i="1"/>
  <c r="CP163" i="1"/>
  <c r="CP157" i="1"/>
  <c r="CP161" i="1"/>
  <c r="CP167" i="1"/>
  <c r="CP159" i="1"/>
  <c r="CP155" i="1"/>
  <c r="CP165" i="1"/>
  <c r="CP153" i="1"/>
  <c r="CP151" i="1"/>
  <c r="CP120" i="1"/>
  <c r="CP116" i="1"/>
  <c r="CP108" i="1"/>
  <c r="CP112" i="1"/>
  <c r="CP118" i="1"/>
  <c r="CP106" i="1"/>
  <c r="CP110" i="1"/>
  <c r="CP114" i="1"/>
  <c r="CP102" i="1"/>
  <c r="CP94" i="1"/>
  <c r="CP98" i="1"/>
  <c r="CP104" i="1"/>
  <c r="CP100" i="1"/>
  <c r="CP92" i="1"/>
  <c r="CP96" i="1"/>
  <c r="CP88" i="1"/>
  <c r="CP86" i="1"/>
  <c r="CP90" i="1"/>
  <c r="CP82" i="1"/>
  <c r="CP84" i="1"/>
  <c r="CP74" i="1"/>
  <c r="CP80" i="1"/>
  <c r="CP78" i="1"/>
  <c r="CP76" i="1"/>
  <c r="CP70" i="1"/>
  <c r="CP72" i="1"/>
  <c r="CP68" i="1"/>
  <c r="CP66" i="1"/>
  <c r="CO191" i="1"/>
  <c r="CO205" i="1"/>
  <c r="CO195" i="1"/>
  <c r="CO201" i="1"/>
  <c r="CO199" i="1"/>
  <c r="CO189" i="1"/>
  <c r="CO193" i="1"/>
  <c r="CO185" i="1"/>
  <c r="CO197" i="1"/>
  <c r="CO187" i="1"/>
  <c r="CO203" i="1"/>
  <c r="CO181" i="1"/>
  <c r="CO183" i="1"/>
  <c r="CO173" i="1"/>
  <c r="CO179" i="1"/>
  <c r="CO161" i="1"/>
  <c r="CO175" i="1"/>
  <c r="CO167" i="1"/>
  <c r="CO169" i="1"/>
  <c r="CO165" i="1"/>
  <c r="CO163" i="1"/>
  <c r="CO177" i="1"/>
  <c r="CO157" i="1"/>
  <c r="CO171" i="1"/>
  <c r="CO155" i="1"/>
  <c r="CO159" i="1"/>
  <c r="CO153" i="1"/>
  <c r="CO151" i="1"/>
  <c r="CO120" i="1"/>
  <c r="CO118" i="1"/>
  <c r="CO116" i="1"/>
  <c r="CO114" i="1"/>
  <c r="CO108" i="1"/>
  <c r="CO110" i="1"/>
  <c r="CO98" i="1"/>
  <c r="CO112" i="1"/>
  <c r="CO106" i="1"/>
  <c r="CO104" i="1"/>
  <c r="CO100" i="1"/>
  <c r="CO102" i="1"/>
  <c r="CO90" i="1"/>
  <c r="CO96" i="1"/>
  <c r="CO94" i="1"/>
  <c r="CO92" i="1"/>
  <c r="CO88" i="1"/>
  <c r="CO84" i="1"/>
  <c r="CO86" i="1"/>
  <c r="CO82" i="1"/>
  <c r="CO78" i="1"/>
  <c r="CO76" i="1"/>
  <c r="CO80" i="1"/>
  <c r="CO74" i="1"/>
  <c r="CO70" i="1"/>
  <c r="CO72" i="1"/>
  <c r="CO68" i="1"/>
  <c r="CO66" i="1"/>
  <c r="CN203" i="1"/>
  <c r="CN201" i="1"/>
  <c r="CN199" i="1"/>
  <c r="CN193" i="1"/>
  <c r="CN187" i="1"/>
  <c r="CN205" i="1"/>
  <c r="CN197" i="1"/>
  <c r="CN195" i="1"/>
  <c r="CN191" i="1"/>
  <c r="CN185" i="1"/>
  <c r="CN189" i="1"/>
  <c r="CN177" i="1"/>
  <c r="CN175" i="1"/>
  <c r="CN179" i="1"/>
  <c r="CN181" i="1"/>
  <c r="CN183" i="1"/>
  <c r="CN167" i="1"/>
  <c r="CN173" i="1"/>
  <c r="CN161" i="1"/>
  <c r="CN169" i="1"/>
  <c r="CN171" i="1"/>
  <c r="CN165" i="1"/>
  <c r="CN155" i="1"/>
  <c r="CN159" i="1"/>
  <c r="CN157" i="1"/>
  <c r="CN163" i="1"/>
  <c r="CN151" i="1"/>
  <c r="CN153" i="1"/>
  <c r="CN120" i="1"/>
  <c r="CN116" i="1"/>
  <c r="CN114" i="1"/>
  <c r="CN110" i="1"/>
  <c r="CN112" i="1"/>
  <c r="CN118" i="1"/>
  <c r="CN106" i="1"/>
  <c r="CN108" i="1"/>
  <c r="CN104" i="1"/>
  <c r="CN102" i="1"/>
  <c r="CN98" i="1"/>
  <c r="CN94" i="1"/>
  <c r="CN96" i="1"/>
  <c r="CN100" i="1"/>
  <c r="CN92" i="1"/>
  <c r="CN90" i="1"/>
  <c r="CN88" i="1"/>
  <c r="CN82" i="1"/>
  <c r="CN86" i="1"/>
  <c r="CN84" i="1"/>
  <c r="CN80" i="1"/>
  <c r="CN78" i="1"/>
  <c r="CN76" i="1"/>
  <c r="CN72" i="1"/>
  <c r="CN74" i="1"/>
  <c r="CN70" i="1"/>
  <c r="CN68" i="1"/>
  <c r="CN66" i="1"/>
  <c r="CM203" i="1"/>
  <c r="CM205" i="1"/>
  <c r="CM193" i="1"/>
  <c r="CM195" i="1"/>
  <c r="CM201" i="1"/>
  <c r="CM189" i="1"/>
  <c r="CM197" i="1"/>
  <c r="CM191" i="1"/>
  <c r="CM199" i="1"/>
  <c r="CM185" i="1"/>
  <c r="CM187" i="1"/>
  <c r="CM181" i="1"/>
  <c r="CM167" i="1"/>
  <c r="CM171" i="1"/>
  <c r="CM179" i="1"/>
  <c r="CM183" i="1"/>
  <c r="CM175" i="1"/>
  <c r="CM177" i="1"/>
  <c r="CM157" i="1"/>
  <c r="CM161" i="1"/>
  <c r="CM169" i="1"/>
  <c r="CM173" i="1"/>
  <c r="CM159" i="1"/>
  <c r="CM163" i="1"/>
  <c r="CM165" i="1"/>
  <c r="CM155" i="1"/>
  <c r="CM153" i="1"/>
  <c r="CM151" i="1"/>
  <c r="CM120" i="1"/>
  <c r="CM116" i="1"/>
  <c r="CM118" i="1"/>
  <c r="CM112" i="1"/>
  <c r="CM114" i="1"/>
  <c r="CM108" i="1"/>
  <c r="CM104" i="1"/>
  <c r="CM110" i="1"/>
  <c r="CM106" i="1"/>
  <c r="CM98" i="1"/>
  <c r="CM90" i="1"/>
  <c r="CM102" i="1"/>
  <c r="CM92" i="1"/>
  <c r="CM94" i="1"/>
  <c r="CM100" i="1"/>
  <c r="CM96" i="1"/>
  <c r="CM86" i="1"/>
  <c r="CM88" i="1"/>
  <c r="CM84" i="1"/>
  <c r="CM82" i="1"/>
  <c r="CM80" i="1"/>
  <c r="CM78" i="1"/>
  <c r="CM76" i="1"/>
  <c r="CM72" i="1"/>
  <c r="CM74" i="1"/>
  <c r="CM70" i="1"/>
  <c r="CM68" i="1"/>
  <c r="CM66" i="1"/>
  <c r="CL205" i="1"/>
  <c r="CL193" i="1"/>
  <c r="CL195" i="1"/>
  <c r="CL197" i="1"/>
  <c r="CL203" i="1"/>
  <c r="CL189" i="1"/>
  <c r="CL191" i="1"/>
  <c r="CL201" i="1"/>
  <c r="CL199" i="1"/>
  <c r="CL185" i="1"/>
  <c r="CL187" i="1"/>
  <c r="CL183" i="1"/>
  <c r="CL181" i="1"/>
  <c r="CL175" i="1"/>
  <c r="CL177" i="1"/>
  <c r="CL165" i="1"/>
  <c r="CL171" i="1"/>
  <c r="CL173" i="1"/>
  <c r="CL167" i="1"/>
  <c r="CL159" i="1"/>
  <c r="CL179" i="1"/>
  <c r="CL169" i="1"/>
  <c r="CL163" i="1"/>
  <c r="CL157" i="1"/>
  <c r="CL161" i="1"/>
  <c r="CL155" i="1"/>
  <c r="CL153" i="1"/>
  <c r="CL151" i="1"/>
  <c r="CL114" i="1"/>
  <c r="CL116" i="1"/>
  <c r="CL118" i="1"/>
  <c r="CL120" i="1"/>
  <c r="CL110" i="1"/>
  <c r="CL106" i="1"/>
  <c r="CL112" i="1"/>
  <c r="CL104" i="1"/>
  <c r="CL102" i="1"/>
  <c r="CL108" i="1"/>
  <c r="CL94" i="1"/>
  <c r="CL98" i="1"/>
  <c r="CL90" i="1"/>
  <c r="CL96" i="1"/>
  <c r="CL100" i="1"/>
  <c r="CL86" i="1"/>
  <c r="CL92" i="1"/>
  <c r="CL88" i="1"/>
  <c r="CL84" i="1"/>
  <c r="CL80" i="1"/>
  <c r="CL82" i="1"/>
  <c r="CL78" i="1"/>
  <c r="CL74" i="1"/>
  <c r="CL76" i="1"/>
  <c r="CL72" i="1"/>
  <c r="CL70" i="1"/>
  <c r="CL68" i="1"/>
  <c r="CL66" i="1"/>
  <c r="CK201" i="1" l="1"/>
  <c r="CK195" i="1"/>
  <c r="CK205" i="1"/>
  <c r="CK199" i="1"/>
  <c r="CK193" i="1"/>
  <c r="CK197" i="1"/>
  <c r="CK203" i="1"/>
  <c r="CK187" i="1"/>
  <c r="CK191" i="1"/>
  <c r="CK185" i="1"/>
  <c r="CK189" i="1"/>
  <c r="CK183" i="1"/>
  <c r="CK169" i="1"/>
  <c r="CK181" i="1"/>
  <c r="CK163" i="1"/>
  <c r="CK165" i="1"/>
  <c r="CK175" i="1"/>
  <c r="CK167" i="1"/>
  <c r="CK179" i="1"/>
  <c r="CK173" i="1"/>
  <c r="CK161" i="1"/>
  <c r="CK159" i="1"/>
  <c r="CK177" i="1"/>
  <c r="CK171" i="1"/>
  <c r="CK157" i="1"/>
  <c r="CK155" i="1"/>
  <c r="CK153" i="1"/>
  <c r="CK151" i="1"/>
  <c r="CK118" i="1"/>
  <c r="CK114" i="1"/>
  <c r="CK120" i="1"/>
  <c r="CK116" i="1"/>
  <c r="CK112" i="1"/>
  <c r="CK108" i="1"/>
  <c r="CK104" i="1"/>
  <c r="CK102" i="1"/>
  <c r="CK110" i="1"/>
  <c r="CK94" i="1"/>
  <c r="CK106" i="1"/>
  <c r="CK100" i="1"/>
  <c r="CK92" i="1"/>
  <c r="CK96" i="1"/>
  <c r="CK98" i="1"/>
  <c r="CK86" i="1"/>
  <c r="CK88" i="1"/>
  <c r="CK90" i="1"/>
  <c r="CK82" i="1"/>
  <c r="CK84" i="1"/>
  <c r="CK78" i="1"/>
  <c r="CK80" i="1"/>
  <c r="CK74" i="1"/>
  <c r="CK76" i="1"/>
  <c r="CK72" i="1"/>
  <c r="CK70" i="1"/>
  <c r="CK68" i="1"/>
  <c r="CK66" i="1"/>
  <c r="CE37" i="1"/>
  <c r="CJ189" i="1"/>
  <c r="CJ195" i="1"/>
  <c r="CJ201" i="1"/>
  <c r="CJ205" i="1"/>
  <c r="CJ187" i="1"/>
  <c r="CJ199" i="1"/>
  <c r="CJ191" i="1"/>
  <c r="CJ193" i="1"/>
  <c r="CJ203" i="1"/>
  <c r="CJ185" i="1"/>
  <c r="CJ197" i="1"/>
  <c r="CJ179" i="1"/>
  <c r="CJ183" i="1"/>
  <c r="CJ177" i="1"/>
  <c r="CJ181" i="1"/>
  <c r="CJ173" i="1"/>
  <c r="CJ171" i="1"/>
  <c r="CJ175" i="1"/>
  <c r="CJ161" i="1"/>
  <c r="CJ159" i="1"/>
  <c r="CJ169" i="1"/>
  <c r="CJ167" i="1"/>
  <c r="CJ157" i="1"/>
  <c r="CJ165" i="1"/>
  <c r="CJ155" i="1"/>
  <c r="CJ163" i="1"/>
  <c r="CJ153" i="1"/>
  <c r="CJ151" i="1"/>
  <c r="CJ116" i="1"/>
  <c r="CJ118" i="1"/>
  <c r="CJ120" i="1"/>
  <c r="CJ112" i="1"/>
  <c r="CJ114" i="1"/>
  <c r="CJ106" i="1"/>
  <c r="CJ110" i="1"/>
  <c r="CJ108" i="1"/>
  <c r="CJ102" i="1"/>
  <c r="CJ98" i="1"/>
  <c r="CJ96" i="1"/>
  <c r="CJ104" i="1"/>
  <c r="CJ100" i="1"/>
  <c r="CJ90" i="1"/>
  <c r="CJ86" i="1"/>
  <c r="CJ94" i="1"/>
  <c r="CJ82" i="1"/>
  <c r="CJ92" i="1"/>
  <c r="CJ88" i="1"/>
  <c r="CJ84" i="1"/>
  <c r="CJ74" i="1"/>
  <c r="CJ80" i="1"/>
  <c r="CJ78" i="1"/>
  <c r="CJ70" i="1"/>
  <c r="CJ76" i="1"/>
  <c r="CJ72" i="1"/>
  <c r="CJ66" i="1"/>
  <c r="CJ68" i="1"/>
  <c r="CI205" i="1"/>
  <c r="CI197" i="1"/>
  <c r="CI193" i="1"/>
  <c r="CI195" i="1"/>
  <c r="CI199" i="1"/>
  <c r="CI203" i="1"/>
  <c r="CI201" i="1"/>
  <c r="CI189" i="1"/>
  <c r="CI191" i="1"/>
  <c r="CI185" i="1"/>
  <c r="CI187" i="1"/>
  <c r="CI181" i="1"/>
  <c r="CI175" i="1"/>
  <c r="CI183" i="1"/>
  <c r="CI177" i="1"/>
  <c r="CI173" i="1"/>
  <c r="CI179" i="1"/>
  <c r="CI165" i="1"/>
  <c r="CI169" i="1"/>
  <c r="CI159" i="1"/>
  <c r="CI163" i="1"/>
  <c r="CI171" i="1"/>
  <c r="CI161" i="1"/>
  <c r="CI167" i="1"/>
  <c r="CI155" i="1"/>
  <c r="CI157" i="1"/>
  <c r="CI153" i="1"/>
  <c r="CI151" i="1"/>
  <c r="CI118" i="1"/>
  <c r="CI116" i="1"/>
  <c r="CI112" i="1"/>
  <c r="CI120" i="1"/>
  <c r="CI114" i="1"/>
  <c r="CI108" i="1"/>
  <c r="CI106" i="1"/>
  <c r="CI110" i="1"/>
  <c r="CI102" i="1"/>
  <c r="CI98" i="1"/>
  <c r="CI104" i="1"/>
  <c r="CI100" i="1"/>
  <c r="CI92" i="1"/>
  <c r="CI96" i="1"/>
  <c r="CI86" i="1"/>
  <c r="CI94" i="1"/>
  <c r="CI90" i="1"/>
  <c r="CI88" i="1"/>
  <c r="CI84" i="1"/>
  <c r="CI82" i="1"/>
  <c r="CI80" i="1"/>
  <c r="CI76" i="1"/>
  <c r="CI74" i="1"/>
  <c r="CI78" i="1"/>
  <c r="CI72" i="1"/>
  <c r="CI70" i="1"/>
  <c r="CI68" i="1"/>
  <c r="CI66" i="1"/>
  <c r="CH195" i="1"/>
  <c r="CH199" i="1"/>
  <c r="CH205" i="1"/>
  <c r="CH203" i="1"/>
  <c r="CH197" i="1"/>
  <c r="CH201" i="1"/>
  <c r="CH193" i="1"/>
  <c r="CH191" i="1"/>
  <c r="CH189" i="1"/>
  <c r="CH187" i="1"/>
  <c r="CH185" i="1"/>
  <c r="CH183" i="1"/>
  <c r="CH179" i="1"/>
  <c r="CH175" i="1"/>
  <c r="CH177" i="1"/>
  <c r="CH173" i="1"/>
  <c r="CH181" i="1"/>
  <c r="CH165" i="1"/>
  <c r="CH159" i="1"/>
  <c r="CH163" i="1"/>
  <c r="CH157" i="1"/>
  <c r="CH155" i="1"/>
  <c r="CH171" i="1"/>
  <c r="CH169" i="1"/>
  <c r="CH167" i="1"/>
  <c r="CH161" i="1"/>
  <c r="CH151" i="1"/>
  <c r="CH153" i="1"/>
  <c r="CH120" i="1"/>
  <c r="CH114" i="1"/>
  <c r="CH118" i="1"/>
  <c r="CH112" i="1"/>
  <c r="CH116" i="1"/>
  <c r="CH106" i="1"/>
  <c r="CH108" i="1"/>
  <c r="CH104" i="1"/>
  <c r="CH102" i="1"/>
  <c r="CH110" i="1"/>
  <c r="CH100" i="1"/>
  <c r="CH94" i="1"/>
  <c r="CH98" i="1"/>
  <c r="CH96" i="1"/>
  <c r="CH92" i="1"/>
  <c r="CH88" i="1"/>
  <c r="CH90" i="1"/>
  <c r="CH86" i="1"/>
  <c r="CH84" i="1"/>
  <c r="CH82" i="1"/>
  <c r="CH80" i="1"/>
  <c r="CH78" i="1"/>
  <c r="CH74" i="1"/>
  <c r="CH76" i="1"/>
  <c r="CH72" i="1"/>
  <c r="CH70" i="1"/>
  <c r="CH68" i="1"/>
  <c r="CH66" i="1"/>
  <c r="CG191" i="1"/>
  <c r="CG201" i="1"/>
  <c r="CG203" i="1"/>
  <c r="CG189" i="1"/>
  <c r="CG193" i="1"/>
  <c r="CG197" i="1"/>
  <c r="CG187" i="1"/>
  <c r="CG185" i="1"/>
  <c r="CG205" i="1"/>
  <c r="CG199" i="1"/>
  <c r="CG195" i="1"/>
  <c r="CG183" i="1"/>
  <c r="CG171" i="1"/>
  <c r="CG181" i="1"/>
  <c r="CG161" i="1"/>
  <c r="CG177" i="1"/>
  <c r="CG167" i="1"/>
  <c r="CG179" i="1"/>
  <c r="CG169" i="1"/>
  <c r="CG173" i="1"/>
  <c r="CG165" i="1"/>
  <c r="CG159" i="1"/>
  <c r="CG175" i="1"/>
  <c r="CG163" i="1"/>
  <c r="CG157" i="1"/>
  <c r="CG155" i="1"/>
  <c r="CG153" i="1"/>
  <c r="CG151" i="1"/>
  <c r="CG120" i="1"/>
  <c r="CG116" i="1"/>
  <c r="CG118" i="1"/>
  <c r="CG104" i="1"/>
  <c r="CG114" i="1"/>
  <c r="CG112" i="1"/>
  <c r="CG108" i="1"/>
  <c r="CG110" i="1"/>
  <c r="CG102" i="1"/>
  <c r="CG106" i="1"/>
  <c r="CG92" i="1"/>
  <c r="CG100" i="1"/>
  <c r="CG98" i="1"/>
  <c r="CG84" i="1"/>
  <c r="CG96" i="1"/>
  <c r="CG90" i="1"/>
  <c r="CG94" i="1"/>
  <c r="CG88" i="1"/>
  <c r="CG78" i="1"/>
  <c r="CG82" i="1"/>
  <c r="CG86" i="1"/>
  <c r="CG72" i="1"/>
  <c r="CG76" i="1"/>
  <c r="CG80" i="1"/>
  <c r="CG74" i="1"/>
  <c r="CG70" i="1"/>
  <c r="CG66" i="1"/>
  <c r="CG68" i="1"/>
  <c r="CF203" i="1"/>
  <c r="CF201" i="1"/>
  <c r="CF189" i="1"/>
  <c r="CF199" i="1"/>
  <c r="CF193" i="1"/>
  <c r="CF191" i="1"/>
  <c r="CF195" i="1"/>
  <c r="CF197" i="1"/>
  <c r="CF185" i="1"/>
  <c r="CF205" i="1"/>
  <c r="CF187" i="1"/>
  <c r="CF179" i="1"/>
  <c r="CF183" i="1"/>
  <c r="CF173" i="1"/>
  <c r="CF175" i="1"/>
  <c r="CF161" i="1"/>
  <c r="CF181" i="1"/>
  <c r="CF169" i="1"/>
  <c r="CF177" i="1"/>
  <c r="CF163" i="1"/>
  <c r="CF171" i="1"/>
  <c r="CF167" i="1"/>
  <c r="CF159" i="1"/>
  <c r="CF155" i="1"/>
  <c r="CF165" i="1"/>
  <c r="CF157" i="1"/>
  <c r="CF153" i="1"/>
  <c r="CF151" i="1"/>
  <c r="CF118" i="1"/>
  <c r="CF114" i="1"/>
  <c r="CF112" i="1"/>
  <c r="CF120" i="1"/>
  <c r="CF106" i="1"/>
  <c r="CF110" i="1"/>
  <c r="CF116" i="1"/>
  <c r="CF104" i="1"/>
  <c r="CF108" i="1"/>
  <c r="CF98" i="1"/>
  <c r="CF96" i="1"/>
  <c r="CF92" i="1"/>
  <c r="CF102" i="1"/>
  <c r="CF100" i="1"/>
  <c r="CF94" i="1"/>
  <c r="CF90" i="1"/>
  <c r="CF86" i="1"/>
  <c r="CF88" i="1"/>
  <c r="CF84" i="1"/>
  <c r="CF82" i="1"/>
  <c r="CF80" i="1"/>
  <c r="CF76" i="1"/>
  <c r="CF74" i="1"/>
  <c r="CF78" i="1"/>
  <c r="CF70" i="1"/>
  <c r="CF72" i="1"/>
  <c r="CF68" i="1"/>
  <c r="CF66" i="1"/>
  <c r="CE201" i="1"/>
  <c r="CE203" i="1"/>
  <c r="CE205" i="1"/>
  <c r="CE193" i="1"/>
  <c r="CE199" i="1"/>
  <c r="CE191" i="1"/>
  <c r="CE189" i="1"/>
  <c r="CE197" i="1"/>
  <c r="CE195" i="1"/>
  <c r="CE187" i="1"/>
  <c r="CE185" i="1"/>
  <c r="CE183" i="1"/>
  <c r="CE179" i="1"/>
  <c r="CE181" i="1"/>
  <c r="CE169" i="1"/>
  <c r="CE167" i="1"/>
  <c r="CE173" i="1"/>
  <c r="CE177" i="1"/>
  <c r="CE171" i="1"/>
  <c r="CE175" i="1"/>
  <c r="CE159" i="1"/>
  <c r="CE163" i="1"/>
  <c r="CE155" i="1"/>
  <c r="CE161" i="1"/>
  <c r="CE165" i="1"/>
  <c r="CE157" i="1"/>
  <c r="CE151" i="1"/>
  <c r="CE153" i="1"/>
  <c r="CE118" i="1"/>
  <c r="CE110" i="1"/>
  <c r="CE120" i="1"/>
  <c r="CE114" i="1"/>
  <c r="CE116" i="1"/>
  <c r="CE108" i="1"/>
  <c r="CE112" i="1"/>
  <c r="CE104" i="1"/>
  <c r="CE106" i="1"/>
  <c r="CE94" i="1"/>
  <c r="CE100" i="1"/>
  <c r="CE98" i="1"/>
  <c r="CE96" i="1"/>
  <c r="CE102" i="1"/>
  <c r="CE92" i="1"/>
  <c r="CE90" i="1"/>
  <c r="CE86" i="1"/>
  <c r="CE88" i="1"/>
  <c r="CE84" i="1"/>
  <c r="CE82" i="1"/>
  <c r="CE80" i="1"/>
  <c r="CE74" i="1"/>
  <c r="CE78" i="1"/>
  <c r="CE76" i="1"/>
  <c r="CE72" i="1"/>
  <c r="CE70" i="1"/>
  <c r="CE68" i="1"/>
  <c r="CE66" i="1"/>
  <c r="CD177" i="1"/>
  <c r="CD175" i="1"/>
  <c r="CD203" i="1"/>
  <c r="CD195" i="1"/>
  <c r="CD201" i="1"/>
  <c r="CD165" i="1"/>
  <c r="CD199" i="1"/>
  <c r="CD205" i="1"/>
  <c r="CD191" i="1"/>
  <c r="CD163" i="1"/>
  <c r="CD187" i="1"/>
  <c r="CD161" i="1"/>
  <c r="CD183" i="1"/>
  <c r="CD193" i="1"/>
  <c r="CD181" i="1"/>
  <c r="CD189" i="1"/>
  <c r="CD179" i="1"/>
  <c r="CD173" i="1"/>
  <c r="CD185" i="1"/>
  <c r="CD171" i="1"/>
  <c r="CD153" i="1"/>
  <c r="CD197" i="1"/>
  <c r="CD169" i="1"/>
  <c r="CD167" i="1"/>
  <c r="CD159" i="1"/>
  <c r="CD157" i="1"/>
  <c r="CD155" i="1"/>
  <c r="CD151" i="1"/>
  <c r="CD118" i="1"/>
  <c r="CD120" i="1"/>
  <c r="CD102" i="1"/>
  <c r="CD110" i="1"/>
  <c r="CD114" i="1"/>
  <c r="CD106" i="1"/>
  <c r="CD112" i="1"/>
  <c r="CD88" i="1"/>
  <c r="CD100" i="1"/>
  <c r="CD96" i="1"/>
  <c r="CD104" i="1"/>
  <c r="CD98" i="1"/>
  <c r="CD116" i="1"/>
  <c r="CD108" i="1"/>
  <c r="CD92" i="1"/>
  <c r="CD90" i="1"/>
  <c r="CD84" i="1"/>
  <c r="CD82" i="1"/>
  <c r="CD86" i="1"/>
  <c r="CD94" i="1"/>
  <c r="CD78" i="1"/>
  <c r="CD80" i="1"/>
  <c r="CD74" i="1"/>
  <c r="CD72" i="1"/>
  <c r="CD70" i="1"/>
  <c r="CD76" i="1"/>
  <c r="CD68" i="1"/>
  <c r="CD66" i="1"/>
  <c r="CC205" i="1"/>
  <c r="CC203" i="1"/>
  <c r="CC201" i="1"/>
  <c r="CC199" i="1"/>
  <c r="CC197" i="1"/>
  <c r="CC195" i="1"/>
  <c r="CC193" i="1"/>
  <c r="CC191" i="1"/>
  <c r="CC189" i="1"/>
  <c r="CC187" i="1"/>
  <c r="CC185" i="1"/>
  <c r="CC183" i="1"/>
  <c r="CC181" i="1"/>
  <c r="CC179" i="1"/>
  <c r="CC177" i="1"/>
  <c r="CC175" i="1"/>
  <c r="CC173" i="1"/>
  <c r="CC171" i="1"/>
  <c r="CC169" i="1"/>
  <c r="CC167" i="1"/>
  <c r="CC165" i="1"/>
  <c r="CC163" i="1"/>
  <c r="CC161" i="1"/>
  <c r="CC159" i="1"/>
  <c r="CC157" i="1"/>
  <c r="CC155" i="1"/>
  <c r="CC153" i="1"/>
  <c r="CC151" i="1"/>
  <c r="CC118" i="1"/>
  <c r="CC120" i="1"/>
  <c r="CC116" i="1"/>
  <c r="CC114" i="1"/>
  <c r="CC112" i="1"/>
  <c r="CC110" i="1"/>
  <c r="CC108" i="1"/>
  <c r="CC106" i="1"/>
  <c r="CC102" i="1"/>
  <c r="CC104" i="1"/>
  <c r="CC100" i="1"/>
  <c r="CC98" i="1"/>
  <c r="CC96" i="1"/>
  <c r="CC92" i="1"/>
  <c r="CC94" i="1"/>
  <c r="CC88" i="1"/>
  <c r="CC90" i="1"/>
  <c r="CC86" i="1"/>
  <c r="CC84" i="1"/>
  <c r="CC82" i="1"/>
  <c r="CC80" i="1"/>
  <c r="CC78" i="1"/>
  <c r="CC76" i="1"/>
  <c r="CC72" i="1"/>
  <c r="CC74" i="1"/>
  <c r="CC70" i="1"/>
  <c r="CC68" i="1"/>
  <c r="CC66" i="1"/>
  <c r="CB157" i="1"/>
  <c r="CB183" i="1"/>
  <c r="CB197" i="1"/>
  <c r="CB203" i="1"/>
  <c r="CB161" i="1"/>
  <c r="CB171" i="1"/>
  <c r="CB205" i="1"/>
  <c r="CB191" i="1"/>
  <c r="CB177" i="1"/>
  <c r="CB153" i="1"/>
  <c r="CB195" i="1"/>
  <c r="CB163" i="1"/>
  <c r="CB187" i="1"/>
  <c r="CB165" i="1"/>
  <c r="CB181" i="1"/>
  <c r="CB201" i="1"/>
  <c r="CB155" i="1"/>
  <c r="CB199" i="1"/>
  <c r="CB179" i="1"/>
  <c r="CB151" i="1"/>
  <c r="CB173" i="1"/>
  <c r="CB185" i="1"/>
  <c r="CB169" i="1"/>
  <c r="CB193" i="1"/>
  <c r="CB189" i="1"/>
  <c r="CB175" i="1"/>
  <c r="CB167" i="1"/>
  <c r="CB159" i="1"/>
  <c r="CB116" i="1"/>
  <c r="CB120" i="1"/>
  <c r="CB114" i="1"/>
  <c r="CB118" i="1"/>
  <c r="CB104" i="1"/>
  <c r="CB106" i="1"/>
  <c r="CB112" i="1"/>
  <c r="CB110" i="1"/>
  <c r="CB102" i="1"/>
  <c r="CB108" i="1"/>
  <c r="CB94" i="1"/>
  <c r="CB90" i="1"/>
  <c r="CB88" i="1"/>
  <c r="CB86" i="1"/>
  <c r="CB96" i="1"/>
  <c r="CB92" i="1"/>
  <c r="CB100" i="1"/>
  <c r="CB98" i="1"/>
  <c r="CB80" i="1"/>
  <c r="CB78" i="1"/>
  <c r="CB76" i="1"/>
  <c r="CB82" i="1"/>
  <c r="CB84" i="1"/>
  <c r="CB68" i="1"/>
  <c r="CB74" i="1"/>
  <c r="CB70" i="1"/>
  <c r="CB72" i="1"/>
  <c r="CB66" i="1"/>
  <c r="CA173" i="1"/>
  <c r="CA199" i="1"/>
  <c r="CA203" i="1"/>
  <c r="CA201" i="1"/>
  <c r="CA193" i="1"/>
  <c r="CA183" i="1"/>
  <c r="CA197" i="1"/>
  <c r="CA187" i="1"/>
  <c r="CA185" i="1"/>
  <c r="CA171" i="1"/>
  <c r="CA189" i="1"/>
  <c r="CA181" i="1"/>
  <c r="CA169" i="1"/>
  <c r="CA205" i="1"/>
  <c r="CA159" i="1"/>
  <c r="CA179" i="1"/>
  <c r="CA191" i="1"/>
  <c r="CA161" i="1"/>
  <c r="CA195" i="1"/>
  <c r="CA151" i="1"/>
  <c r="CA177" i="1"/>
  <c r="CA167" i="1"/>
  <c r="CA155" i="1"/>
  <c r="CA175" i="1"/>
  <c r="CA163" i="1"/>
  <c r="CA165" i="1"/>
  <c r="CA153" i="1"/>
  <c r="CA157" i="1"/>
  <c r="CA120" i="1"/>
  <c r="CA116" i="1"/>
  <c r="CA114" i="1"/>
  <c r="CA118" i="1"/>
  <c r="CA112" i="1"/>
  <c r="CA110" i="1"/>
  <c r="CA106" i="1"/>
  <c r="CA102" i="1"/>
  <c r="CA108" i="1"/>
  <c r="CA104" i="1"/>
  <c r="CA98" i="1"/>
  <c r="CA94" i="1"/>
  <c r="CA90" i="1"/>
  <c r="CA100" i="1"/>
  <c r="CA96" i="1"/>
  <c r="CA92" i="1"/>
  <c r="CA86" i="1"/>
  <c r="CA88" i="1"/>
  <c r="CA80" i="1"/>
  <c r="CA84" i="1"/>
  <c r="CA82" i="1"/>
  <c r="CA78" i="1"/>
  <c r="CA76" i="1"/>
  <c r="CA72" i="1"/>
  <c r="CA74" i="1"/>
  <c r="CA70" i="1"/>
  <c r="CA68" i="1"/>
  <c r="CA66" i="1"/>
  <c r="BZ201" i="1"/>
  <c r="BZ203" i="1"/>
  <c r="BZ205" i="1"/>
  <c r="BZ195" i="1"/>
  <c r="BZ177" i="1"/>
  <c r="BZ199" i="1"/>
  <c r="BZ197" i="1"/>
  <c r="BZ173" i="1"/>
  <c r="BZ189" i="1"/>
  <c r="BZ193" i="1"/>
  <c r="BZ183" i="1"/>
  <c r="BZ181" i="1"/>
  <c r="BZ171" i="1"/>
  <c r="BZ175" i="1"/>
  <c r="BZ191" i="1"/>
  <c r="BZ169" i="1"/>
  <c r="BZ187" i="1"/>
  <c r="BZ167" i="1"/>
  <c r="BZ161" i="1"/>
  <c r="BZ163" i="1"/>
  <c r="BZ185" i="1"/>
  <c r="BZ159" i="1"/>
  <c r="BZ179" i="1"/>
  <c r="BZ157" i="1"/>
  <c r="BZ165" i="1"/>
  <c r="BZ155" i="1"/>
  <c r="BZ153" i="1"/>
  <c r="BZ151" i="1"/>
  <c r="BZ120" i="1"/>
  <c r="BZ118" i="1"/>
  <c r="BZ116" i="1"/>
  <c r="BZ112" i="1"/>
  <c r="BZ114" i="1"/>
  <c r="BZ106" i="1"/>
  <c r="BZ108" i="1"/>
  <c r="BZ110" i="1"/>
  <c r="BZ104" i="1"/>
  <c r="BZ102" i="1"/>
  <c r="BZ98" i="1"/>
  <c r="BZ92" i="1"/>
  <c r="BZ96" i="1"/>
  <c r="BZ90" i="1"/>
  <c r="BZ100" i="1"/>
  <c r="BZ94" i="1"/>
  <c r="BZ88" i="1"/>
  <c r="BZ86" i="1"/>
  <c r="BZ84" i="1"/>
  <c r="BZ78" i="1"/>
  <c r="BZ80" i="1"/>
  <c r="BZ82" i="1"/>
  <c r="BZ76" i="1"/>
  <c r="BZ74" i="1"/>
  <c r="BZ70" i="1"/>
  <c r="BZ72" i="1"/>
  <c r="BZ68" i="1"/>
  <c r="BZ66" i="1"/>
  <c r="BY189" i="1"/>
  <c r="BY183" i="1"/>
  <c r="BY199" i="1"/>
  <c r="BY203" i="1"/>
  <c r="BY191" i="1"/>
  <c r="BY197" i="1"/>
  <c r="BY193" i="1"/>
  <c r="BY205" i="1"/>
  <c r="BY187" i="1"/>
  <c r="BY175" i="1"/>
  <c r="BY157" i="1"/>
  <c r="BY167" i="1"/>
  <c r="BY195" i="1"/>
  <c r="BY181" i="1"/>
  <c r="BY177" i="1"/>
  <c r="BY163" i="1"/>
  <c r="BY171" i="1"/>
  <c r="BY161" i="1"/>
  <c r="BY159" i="1"/>
  <c r="BY173" i="1"/>
  <c r="BY169" i="1"/>
  <c r="BY201" i="1"/>
  <c r="BY165" i="1"/>
  <c r="BY185" i="1"/>
  <c r="BY179" i="1"/>
  <c r="BY155" i="1"/>
  <c r="BY153" i="1"/>
  <c r="BY151" i="1"/>
  <c r="BY114" i="1"/>
  <c r="BY120" i="1"/>
  <c r="BY118" i="1"/>
  <c r="BY112" i="1"/>
  <c r="BY116" i="1"/>
  <c r="BY108" i="1"/>
  <c r="BY110" i="1"/>
  <c r="BY102" i="1"/>
  <c r="BY104" i="1"/>
  <c r="BY106" i="1"/>
  <c r="BY100" i="1"/>
  <c r="BY96" i="1"/>
  <c r="BY98" i="1"/>
  <c r="BY94" i="1"/>
  <c r="BY92" i="1"/>
  <c r="BY88" i="1"/>
  <c r="BY90" i="1"/>
  <c r="BY86" i="1"/>
  <c r="BY82" i="1"/>
  <c r="BY84" i="1"/>
  <c r="BY78" i="1"/>
  <c r="BY80" i="1"/>
  <c r="BY76" i="1"/>
  <c r="BY72" i="1"/>
  <c r="BY74" i="1"/>
  <c r="BY70" i="1"/>
  <c r="BY68" i="1"/>
  <c r="BY66" i="1"/>
  <c r="BX197" i="1"/>
  <c r="BX205" i="1"/>
  <c r="BX203" i="1"/>
  <c r="BX199" i="1"/>
  <c r="BX195" i="1"/>
  <c r="BX201" i="1"/>
  <c r="BX191" i="1"/>
  <c r="BX187" i="1"/>
  <c r="BX179" i="1"/>
  <c r="BX189" i="1"/>
  <c r="BX173" i="1"/>
  <c r="BX183" i="1"/>
  <c r="BX185" i="1"/>
  <c r="BX193" i="1"/>
  <c r="BX169" i="1"/>
  <c r="BX165" i="1"/>
  <c r="BX175" i="1"/>
  <c r="BX181" i="1"/>
  <c r="BX177" i="1"/>
  <c r="BX161" i="1"/>
  <c r="BX171" i="1"/>
  <c r="BX167" i="1"/>
  <c r="BX163" i="1"/>
  <c r="BX159" i="1"/>
  <c r="BX157" i="1"/>
  <c r="BX155" i="1"/>
  <c r="BX153" i="1"/>
  <c r="BX151" i="1"/>
  <c r="BX120" i="1"/>
  <c r="BX118" i="1"/>
  <c r="BX114" i="1"/>
  <c r="BX116" i="1"/>
  <c r="BX108" i="1"/>
  <c r="BX110" i="1"/>
  <c r="BX112" i="1"/>
  <c r="BX106" i="1"/>
  <c r="BX104" i="1"/>
  <c r="BX102" i="1"/>
  <c r="BX100" i="1"/>
  <c r="BX98" i="1"/>
  <c r="BX96" i="1"/>
  <c r="BX94" i="1"/>
  <c r="BX90" i="1"/>
  <c r="BX92" i="1"/>
  <c r="BX86" i="1"/>
  <c r="BX88" i="1"/>
  <c r="BX84" i="1"/>
  <c r="BX82" i="1"/>
  <c r="BX76" i="1"/>
  <c r="BX78" i="1"/>
  <c r="BX80" i="1"/>
  <c r="BX74" i="1"/>
  <c r="BX72" i="1"/>
  <c r="BX68" i="1"/>
  <c r="BX70" i="1"/>
  <c r="BX66" i="1"/>
  <c r="BW203" i="1"/>
  <c r="BW197" i="1"/>
  <c r="BW205" i="1"/>
  <c r="BW195" i="1"/>
  <c r="BW189" i="1"/>
  <c r="BW185" i="1"/>
  <c r="BW201" i="1"/>
  <c r="BW199" i="1"/>
  <c r="BW193" i="1"/>
  <c r="BW187" i="1"/>
  <c r="BW183" i="1"/>
  <c r="BW181" i="1"/>
  <c r="BW171" i="1"/>
  <c r="BW169" i="1"/>
  <c r="BW179" i="1"/>
  <c r="BW175" i="1"/>
  <c r="BW191" i="1"/>
  <c r="BW173" i="1"/>
  <c r="BW163" i="1"/>
  <c r="BW161" i="1"/>
  <c r="BW159" i="1"/>
  <c r="BW177" i="1"/>
  <c r="BW167" i="1"/>
  <c r="BW157" i="1"/>
  <c r="BW165" i="1"/>
  <c r="BW155" i="1"/>
  <c r="BW153" i="1"/>
  <c r="BW151" i="1"/>
  <c r="BW120" i="1"/>
  <c r="BW118" i="1"/>
  <c r="BW116" i="1"/>
  <c r="BW114" i="1"/>
  <c r="BW112" i="1"/>
  <c r="BW108" i="1"/>
  <c r="BW110" i="1"/>
  <c r="BW106" i="1"/>
  <c r="BW104" i="1"/>
  <c r="BW102" i="1"/>
  <c r="BW100" i="1"/>
  <c r="BW96" i="1"/>
  <c r="BW98" i="1"/>
  <c r="BW94" i="1"/>
  <c r="BW92" i="1"/>
  <c r="BW90" i="1"/>
  <c r="BW88" i="1"/>
  <c r="BW86" i="1"/>
  <c r="BW84" i="1"/>
  <c r="BW82" i="1"/>
  <c r="BW78" i="1"/>
  <c r="BW80" i="1"/>
  <c r="BW76" i="1"/>
  <c r="BW74" i="1"/>
  <c r="BW72" i="1"/>
  <c r="BW70" i="1"/>
  <c r="BW68" i="1"/>
  <c r="BW66" i="1"/>
  <c r="BV201" i="1"/>
  <c r="BV205" i="1"/>
  <c r="BV189" i="1"/>
  <c r="BV185" i="1"/>
  <c r="BV199" i="1"/>
  <c r="BV187" i="1"/>
  <c r="BV191" i="1"/>
  <c r="BV195" i="1"/>
  <c r="BV177" i="1"/>
  <c r="BV173" i="1"/>
  <c r="BV203" i="1"/>
  <c r="BV193" i="1"/>
  <c r="BV197" i="1"/>
  <c r="BV163" i="1"/>
  <c r="BV183" i="1"/>
  <c r="BV179" i="1"/>
  <c r="BV171" i="1"/>
  <c r="BV181" i="1"/>
  <c r="BV165" i="1"/>
  <c r="BV157" i="1"/>
  <c r="BV175" i="1"/>
  <c r="BV167" i="1"/>
  <c r="BV161" i="1"/>
  <c r="BV169" i="1"/>
  <c r="BV153" i="1"/>
  <c r="BV159" i="1"/>
  <c r="BV155" i="1"/>
  <c r="BV151" i="1"/>
  <c r="BV120" i="1"/>
  <c r="BV118" i="1"/>
  <c r="BV114" i="1"/>
  <c r="BV108" i="1"/>
  <c r="BV116" i="1"/>
  <c r="BV110" i="1"/>
  <c r="BV112" i="1"/>
  <c r="BV104" i="1"/>
  <c r="BV106" i="1"/>
  <c r="BV102" i="1"/>
  <c r="BV100" i="1"/>
  <c r="BV98" i="1"/>
  <c r="BV96" i="1"/>
  <c r="BV94" i="1"/>
  <c r="BV90" i="1"/>
  <c r="BV92" i="1"/>
  <c r="BV86" i="1"/>
  <c r="BV84" i="1"/>
  <c r="BV88" i="1"/>
  <c r="BV82" i="1"/>
  <c r="BV76" i="1"/>
  <c r="BV78" i="1"/>
  <c r="BV80" i="1"/>
  <c r="BV74" i="1"/>
  <c r="BV72" i="1"/>
  <c r="BV68" i="1"/>
  <c r="BV70" i="1"/>
  <c r="BV66" i="1"/>
  <c r="BX37" i="1"/>
  <c r="BU9" i="1"/>
  <c r="BU175" i="1"/>
  <c r="BU151" i="1"/>
  <c r="BU199" i="1"/>
  <c r="BU183" i="1"/>
  <c r="BU159" i="1"/>
  <c r="BU189" i="1"/>
  <c r="BU187" i="1"/>
  <c r="BU173" i="1"/>
  <c r="BU193" i="1"/>
  <c r="BU167" i="1"/>
  <c r="BU163" i="1"/>
  <c r="BU197" i="1"/>
  <c r="BU201" i="1"/>
  <c r="BU181" i="1"/>
  <c r="BU157" i="1"/>
  <c r="BU185" i="1"/>
  <c r="BU179" i="1"/>
  <c r="BU195" i="1"/>
  <c r="BU155" i="1"/>
  <c r="BU161" i="1"/>
  <c r="BU171" i="1"/>
  <c r="BU205" i="1"/>
  <c r="BU153" i="1"/>
  <c r="BU169" i="1"/>
  <c r="BU165" i="1"/>
  <c r="BU203" i="1"/>
  <c r="BU177" i="1"/>
  <c r="BU191" i="1"/>
  <c r="BU114" i="1"/>
  <c r="BU116" i="1"/>
  <c r="BU110" i="1"/>
  <c r="BU112" i="1"/>
  <c r="BU106" i="1"/>
  <c r="BU120" i="1"/>
  <c r="BU118" i="1"/>
  <c r="BU102" i="1"/>
  <c r="BU108" i="1"/>
  <c r="BU100" i="1"/>
  <c r="BU104" i="1"/>
  <c r="BU98" i="1"/>
  <c r="BU92" i="1"/>
  <c r="BU96" i="1"/>
  <c r="BU80" i="1"/>
  <c r="BU90" i="1"/>
  <c r="BU88" i="1"/>
  <c r="BU86" i="1"/>
  <c r="BU94" i="1"/>
  <c r="BU82" i="1"/>
  <c r="BU78" i="1"/>
  <c r="BU84" i="1"/>
  <c r="BU72" i="1"/>
  <c r="BU76" i="1"/>
  <c r="BU70" i="1"/>
  <c r="BU74" i="1"/>
  <c r="BU68" i="1"/>
  <c r="BU66" i="1"/>
  <c r="BT151" i="1"/>
  <c r="BT187" i="1"/>
  <c r="BT159" i="1"/>
  <c r="BT199" i="1"/>
  <c r="BT179" i="1"/>
  <c r="BT197" i="1"/>
  <c r="BT201" i="1"/>
  <c r="BT153" i="1"/>
  <c r="BT175" i="1"/>
  <c r="BT161" i="1"/>
  <c r="BT191" i="1"/>
  <c r="BT185" i="1"/>
  <c r="BT203" i="1"/>
  <c r="BT155" i="1"/>
  <c r="BT205" i="1"/>
  <c r="BT183" i="1"/>
  <c r="BT195" i="1"/>
  <c r="BT171" i="1"/>
  <c r="BT165" i="1"/>
  <c r="BT169" i="1"/>
  <c r="BT193" i="1"/>
  <c r="BT189" i="1"/>
  <c r="BT167" i="1"/>
  <c r="BT177" i="1"/>
  <c r="BT163" i="1"/>
  <c r="BT157" i="1"/>
  <c r="BT181" i="1"/>
  <c r="BT173" i="1"/>
  <c r="BT120" i="1"/>
  <c r="BT110" i="1"/>
  <c r="BT118" i="1"/>
  <c r="BT104" i="1"/>
  <c r="BT116" i="1"/>
  <c r="BT108" i="1"/>
  <c r="BT112" i="1"/>
  <c r="BT114" i="1"/>
  <c r="BT106" i="1"/>
  <c r="BT100" i="1"/>
  <c r="BT102" i="1"/>
  <c r="BT98" i="1"/>
  <c r="BT94" i="1"/>
  <c r="BT84" i="1"/>
  <c r="BT86" i="1"/>
  <c r="BT90" i="1"/>
  <c r="BT96" i="1"/>
  <c r="BT82" i="1"/>
  <c r="BT78" i="1"/>
  <c r="BT80" i="1"/>
  <c r="BT88" i="1"/>
  <c r="BT92" i="1"/>
  <c r="BT74" i="1"/>
  <c r="BT76" i="1"/>
  <c r="BT70" i="1"/>
  <c r="BT68" i="1"/>
  <c r="BT72" i="1"/>
  <c r="BT66" i="1"/>
  <c r="BS181" i="1"/>
  <c r="BS153" i="1"/>
  <c r="BS167" i="1"/>
  <c r="BS165" i="1"/>
  <c r="BS197" i="1"/>
  <c r="BS189" i="1"/>
  <c r="BS161" i="1"/>
  <c r="BS179" i="1"/>
  <c r="BS175" i="1"/>
  <c r="BS203" i="1"/>
  <c r="BS185" i="1"/>
  <c r="BS195" i="1"/>
  <c r="BS183" i="1"/>
  <c r="BS177" i="1"/>
  <c r="BS199" i="1"/>
  <c r="BS155" i="1"/>
  <c r="BS205" i="1"/>
  <c r="BS169" i="1"/>
  <c r="BS151" i="1"/>
  <c r="BS159" i="1"/>
  <c r="BS201" i="1"/>
  <c r="BS187" i="1"/>
  <c r="BS163" i="1"/>
  <c r="BS173" i="1"/>
  <c r="BS193" i="1"/>
  <c r="BS157" i="1"/>
  <c r="BS191" i="1"/>
  <c r="BS171" i="1"/>
  <c r="BS120" i="1"/>
  <c r="BS118" i="1"/>
  <c r="BS114" i="1"/>
  <c r="BS110" i="1"/>
  <c r="BS112" i="1"/>
  <c r="BS106" i="1"/>
  <c r="BS116" i="1"/>
  <c r="BS108" i="1"/>
  <c r="BS104" i="1"/>
  <c r="BS100" i="1"/>
  <c r="BS102" i="1"/>
  <c r="BS98" i="1"/>
  <c r="BS96" i="1"/>
  <c r="BS92" i="1"/>
  <c r="BS94" i="1"/>
  <c r="BS88" i="1"/>
  <c r="BS78" i="1"/>
  <c r="BS90" i="1"/>
  <c r="BS80" i="1"/>
  <c r="BS86" i="1"/>
  <c r="BS82" i="1"/>
  <c r="BS74" i="1"/>
  <c r="BS84" i="1"/>
  <c r="BS76" i="1"/>
  <c r="BS72" i="1"/>
  <c r="BS68" i="1"/>
  <c r="BS70" i="1"/>
  <c r="BS66" i="1"/>
  <c r="BQ66" i="1"/>
  <c r="BQ120" i="1"/>
  <c r="BQ108" i="1"/>
  <c r="BQ114" i="1"/>
  <c r="BQ118" i="1"/>
  <c r="BQ110" i="1"/>
  <c r="BQ116" i="1"/>
  <c r="BQ104" i="1"/>
  <c r="BQ106" i="1"/>
  <c r="BQ112" i="1"/>
  <c r="BQ102" i="1"/>
  <c r="BQ100" i="1"/>
  <c r="BQ96" i="1"/>
  <c r="BQ98" i="1"/>
  <c r="BQ90" i="1"/>
  <c r="BQ94" i="1"/>
  <c r="BQ82" i="1"/>
  <c r="BQ86" i="1"/>
  <c r="BQ92" i="1"/>
  <c r="BQ88" i="1"/>
  <c r="BQ78" i="1"/>
  <c r="BQ80" i="1"/>
  <c r="BQ84" i="1"/>
  <c r="BQ74" i="1"/>
  <c r="BQ76" i="1"/>
  <c r="BQ72" i="1"/>
  <c r="BQ70" i="1"/>
  <c r="BQ68" i="1"/>
  <c r="BI31" i="1"/>
  <c r="GZ205" i="1" l="1"/>
  <c r="GW205" i="1"/>
  <c r="GQ205" i="1"/>
  <c r="GK205" i="1"/>
  <c r="GE205" i="1"/>
  <c r="FY205" i="1"/>
  <c r="FS205" i="1"/>
  <c r="FM205" i="1"/>
  <c r="FG205" i="1"/>
  <c r="FA205" i="1"/>
  <c r="EU205" i="1"/>
  <c r="EO205" i="1"/>
  <c r="HA203" i="1"/>
  <c r="GY203" i="1"/>
  <c r="GX203" i="1"/>
  <c r="GV203" i="1"/>
  <c r="GU203" i="1"/>
  <c r="GT203" i="1"/>
  <c r="GS203" i="1"/>
  <c r="GR203" i="1"/>
  <c r="GP203" i="1"/>
  <c r="GO203" i="1"/>
  <c r="GN203" i="1"/>
  <c r="GM203" i="1"/>
  <c r="GL203" i="1"/>
  <c r="GJ203" i="1"/>
  <c r="GI203" i="1"/>
  <c r="GH203" i="1"/>
  <c r="GG203" i="1"/>
  <c r="GF203" i="1"/>
  <c r="GD203" i="1"/>
  <c r="GC203" i="1"/>
  <c r="GB203" i="1"/>
  <c r="GA203" i="1"/>
  <c r="FZ203" i="1"/>
  <c r="FX203" i="1"/>
  <c r="FW203" i="1"/>
  <c r="FV203" i="1"/>
  <c r="FU203" i="1"/>
  <c r="FT203" i="1"/>
  <c r="FR203" i="1"/>
  <c r="FQ203" i="1"/>
  <c r="FP203" i="1"/>
  <c r="FO203" i="1"/>
  <c r="FN203" i="1"/>
  <c r="FL203" i="1"/>
  <c r="FK203" i="1"/>
  <c r="FJ203" i="1"/>
  <c r="FI203" i="1"/>
  <c r="FH203" i="1"/>
  <c r="FF203" i="1"/>
  <c r="FE203" i="1"/>
  <c r="FD203" i="1"/>
  <c r="FC203" i="1"/>
  <c r="FB203" i="1"/>
  <c r="EZ203" i="1"/>
  <c r="EY203" i="1"/>
  <c r="EX203" i="1"/>
  <c r="EW203" i="1"/>
  <c r="EV203" i="1"/>
  <c r="ET203" i="1"/>
  <c r="ES203" i="1"/>
  <c r="ER203" i="1"/>
  <c r="EQ203" i="1"/>
  <c r="EP203" i="1"/>
  <c r="EN203" i="1"/>
  <c r="EM203" i="1"/>
  <c r="EL203" i="1"/>
  <c r="EK203" i="1"/>
  <c r="GZ199" i="1"/>
  <c r="GW199" i="1"/>
  <c r="GQ199" i="1"/>
  <c r="GK199" i="1"/>
  <c r="GE199" i="1"/>
  <c r="FY199" i="1"/>
  <c r="FS199" i="1"/>
  <c r="FM199" i="1"/>
  <c r="FG199" i="1"/>
  <c r="FA199" i="1"/>
  <c r="EU199" i="1"/>
  <c r="EO199" i="1"/>
  <c r="GZ197" i="1"/>
  <c r="GZ201" i="1" s="1"/>
  <c r="GW197" i="1"/>
  <c r="GQ197" i="1"/>
  <c r="GQ201" i="1" s="1"/>
  <c r="GK197" i="1"/>
  <c r="GK201" i="1" s="1"/>
  <c r="GE197" i="1"/>
  <c r="GE201" i="1" s="1"/>
  <c r="FY197" i="1"/>
  <c r="FY201" i="1" s="1"/>
  <c r="FS197" i="1"/>
  <c r="FS201" i="1" s="1"/>
  <c r="FM197" i="1"/>
  <c r="FM201" i="1" s="1"/>
  <c r="FG197" i="1"/>
  <c r="FG201" i="1" s="1"/>
  <c r="FA197" i="1"/>
  <c r="FA201" i="1" s="1"/>
  <c r="EU197" i="1"/>
  <c r="EO197" i="1"/>
  <c r="EO201" i="1" s="1"/>
  <c r="HA195" i="1"/>
  <c r="GY195" i="1"/>
  <c r="GX195" i="1"/>
  <c r="GV195" i="1"/>
  <c r="GU195" i="1"/>
  <c r="GT195" i="1"/>
  <c r="GS195" i="1"/>
  <c r="GS205" i="1" s="1"/>
  <c r="GR195" i="1"/>
  <c r="GP195" i="1"/>
  <c r="GO195" i="1"/>
  <c r="GN195" i="1"/>
  <c r="GM195" i="1"/>
  <c r="GM205" i="1" s="1"/>
  <c r="GL195" i="1"/>
  <c r="GJ195" i="1"/>
  <c r="GI195" i="1"/>
  <c r="GH195" i="1"/>
  <c r="GG195" i="1"/>
  <c r="GG205" i="1" s="1"/>
  <c r="GF195" i="1"/>
  <c r="GD195" i="1"/>
  <c r="GC195" i="1"/>
  <c r="GB195" i="1"/>
  <c r="GA195" i="1"/>
  <c r="GA205" i="1" s="1"/>
  <c r="FZ195" i="1"/>
  <c r="FX195" i="1"/>
  <c r="FW195" i="1"/>
  <c r="FV195" i="1"/>
  <c r="FU195" i="1"/>
  <c r="FU205" i="1" s="1"/>
  <c r="FT195" i="1"/>
  <c r="FR195" i="1"/>
  <c r="FQ195" i="1"/>
  <c r="FP195" i="1"/>
  <c r="FO195" i="1"/>
  <c r="FO205" i="1" s="1"/>
  <c r="FN195" i="1"/>
  <c r="FL195" i="1"/>
  <c r="FK195" i="1"/>
  <c r="FJ195" i="1"/>
  <c r="FI195" i="1"/>
  <c r="FI205" i="1" s="1"/>
  <c r="FH195" i="1"/>
  <c r="FF195" i="1"/>
  <c r="FE195" i="1"/>
  <c r="FD195" i="1"/>
  <c r="FC195" i="1"/>
  <c r="FC205" i="1" s="1"/>
  <c r="FB195" i="1"/>
  <c r="EZ195" i="1"/>
  <c r="EY195" i="1"/>
  <c r="EX195" i="1"/>
  <c r="EW195" i="1"/>
  <c r="EW205" i="1" s="1"/>
  <c r="EV195" i="1"/>
  <c r="ET195" i="1"/>
  <c r="ES195" i="1"/>
  <c r="ER195" i="1"/>
  <c r="EQ195" i="1"/>
  <c r="EQ205" i="1" s="1"/>
  <c r="EP195" i="1"/>
  <c r="EN195" i="1"/>
  <c r="EM195" i="1"/>
  <c r="EL195" i="1"/>
  <c r="EK195" i="1"/>
  <c r="EK205" i="1" s="1"/>
  <c r="FQ193" i="1"/>
  <c r="GZ191" i="1"/>
  <c r="GZ203" i="1" s="1"/>
  <c r="GW191" i="1"/>
  <c r="GQ191" i="1"/>
  <c r="GK191" i="1"/>
  <c r="GE191" i="1"/>
  <c r="FY191" i="1"/>
  <c r="FS191" i="1"/>
  <c r="FM191" i="1"/>
  <c r="FG191" i="1"/>
  <c r="FA191" i="1"/>
  <c r="EU191" i="1"/>
  <c r="EO191" i="1"/>
  <c r="HA189" i="1"/>
  <c r="GY189" i="1"/>
  <c r="GY193" i="1" s="1"/>
  <c r="GX189" i="1"/>
  <c r="GV189" i="1"/>
  <c r="GU189" i="1"/>
  <c r="GT189" i="1"/>
  <c r="GT193" i="1" s="1"/>
  <c r="GS189" i="1"/>
  <c r="GS199" i="1" s="1"/>
  <c r="GR189" i="1"/>
  <c r="GR193" i="1" s="1"/>
  <c r="GP189" i="1"/>
  <c r="GO189" i="1"/>
  <c r="GN189" i="1"/>
  <c r="GN193" i="1" s="1"/>
  <c r="GM189" i="1"/>
  <c r="GM199" i="1" s="1"/>
  <c r="GL189" i="1"/>
  <c r="GL193" i="1" s="1"/>
  <c r="GJ189" i="1"/>
  <c r="GJ193" i="1" s="1"/>
  <c r="GI189" i="1"/>
  <c r="GI193" i="1" s="1"/>
  <c r="GH189" i="1"/>
  <c r="GG189" i="1"/>
  <c r="GG193" i="1" s="1"/>
  <c r="GF189" i="1"/>
  <c r="GD189" i="1"/>
  <c r="GD193" i="1" s="1"/>
  <c r="GC189" i="1"/>
  <c r="GC193" i="1" s="1"/>
  <c r="GB189" i="1"/>
  <c r="GA189" i="1"/>
  <c r="GA199" i="1" s="1"/>
  <c r="FZ189" i="1"/>
  <c r="FX189" i="1"/>
  <c r="FX193" i="1" s="1"/>
  <c r="FW189" i="1"/>
  <c r="FW193" i="1" s="1"/>
  <c r="FV189" i="1"/>
  <c r="FV193" i="1" s="1"/>
  <c r="FU189" i="1"/>
  <c r="FU193" i="1" s="1"/>
  <c r="FT189" i="1"/>
  <c r="FR189" i="1"/>
  <c r="FR193" i="1" s="1"/>
  <c r="FQ189" i="1"/>
  <c r="FP189" i="1"/>
  <c r="FO189" i="1"/>
  <c r="FO199" i="1" s="1"/>
  <c r="FN189" i="1"/>
  <c r="FN193" i="1" s="1"/>
  <c r="FL189" i="1"/>
  <c r="FK189" i="1"/>
  <c r="FK193" i="1" s="1"/>
  <c r="FJ189" i="1"/>
  <c r="FJ193" i="1" s="1"/>
  <c r="FI189" i="1"/>
  <c r="FH189" i="1"/>
  <c r="FF189" i="1"/>
  <c r="FE189" i="1"/>
  <c r="FD189" i="1"/>
  <c r="FC189" i="1"/>
  <c r="FC199" i="1" s="1"/>
  <c r="FB189" i="1"/>
  <c r="FB193" i="1" s="1"/>
  <c r="EZ189" i="1"/>
  <c r="EY189" i="1"/>
  <c r="EX189" i="1"/>
  <c r="EX193" i="1" s="1"/>
  <c r="EW189" i="1"/>
  <c r="EV189" i="1"/>
  <c r="EV193" i="1" s="1"/>
  <c r="ET189" i="1"/>
  <c r="ES189" i="1"/>
  <c r="ER189" i="1"/>
  <c r="ER193" i="1" s="1"/>
  <c r="EQ189" i="1"/>
  <c r="EQ199" i="1" s="1"/>
  <c r="EP189" i="1"/>
  <c r="EN189" i="1"/>
  <c r="EN193" i="1" s="1"/>
  <c r="EM189" i="1"/>
  <c r="EM193" i="1" s="1"/>
  <c r="EL189" i="1"/>
  <c r="EK189" i="1"/>
  <c r="GZ185" i="1"/>
  <c r="GW185" i="1"/>
  <c r="GQ185" i="1"/>
  <c r="GK185" i="1"/>
  <c r="GE185" i="1"/>
  <c r="FY185" i="1"/>
  <c r="FS185" i="1"/>
  <c r="FM185" i="1"/>
  <c r="FG185" i="1"/>
  <c r="FA185" i="1"/>
  <c r="EU185" i="1"/>
  <c r="EO185" i="1"/>
  <c r="HA183" i="1"/>
  <c r="GY183" i="1"/>
  <c r="GY197" i="1" s="1"/>
  <c r="GX183" i="1"/>
  <c r="GV183" i="1"/>
  <c r="GU183" i="1"/>
  <c r="GU187" i="1" s="1"/>
  <c r="GT183" i="1"/>
  <c r="GS183" i="1"/>
  <c r="GS187" i="1" s="1"/>
  <c r="GS197" i="1" s="1"/>
  <c r="GS201" i="1" s="1"/>
  <c r="GR183" i="1"/>
  <c r="GR187" i="1" s="1"/>
  <c r="GP183" i="1"/>
  <c r="GO183" i="1"/>
  <c r="GN183" i="1"/>
  <c r="GM183" i="1"/>
  <c r="GM187" i="1" s="1"/>
  <c r="GM197" i="1" s="1"/>
  <c r="GM201" i="1" s="1"/>
  <c r="GL183" i="1"/>
  <c r="GJ183" i="1"/>
  <c r="GI183" i="1"/>
  <c r="GH183" i="1"/>
  <c r="GG183" i="1"/>
  <c r="GG187" i="1" s="1"/>
  <c r="GG197" i="1" s="1"/>
  <c r="GG201" i="1" s="1"/>
  <c r="GF183" i="1"/>
  <c r="GD183" i="1"/>
  <c r="GC183" i="1"/>
  <c r="GC187" i="1" s="1"/>
  <c r="GB183" i="1"/>
  <c r="GB187" i="1" s="1"/>
  <c r="GA183" i="1"/>
  <c r="GA187" i="1" s="1"/>
  <c r="GA197" i="1" s="1"/>
  <c r="GA201" i="1" s="1"/>
  <c r="FZ183" i="1"/>
  <c r="FX183" i="1"/>
  <c r="FX187" i="1" s="1"/>
  <c r="FW183" i="1"/>
  <c r="FV183" i="1"/>
  <c r="FU183" i="1"/>
  <c r="FU187" i="1" s="1"/>
  <c r="FU197" i="1" s="1"/>
  <c r="FU201" i="1" s="1"/>
  <c r="FT183" i="1"/>
  <c r="FR183" i="1"/>
  <c r="FQ183" i="1"/>
  <c r="FQ187" i="1" s="1"/>
  <c r="FP183" i="1"/>
  <c r="FO183" i="1"/>
  <c r="FO187" i="1" s="1"/>
  <c r="FO197" i="1" s="1"/>
  <c r="FO201" i="1" s="1"/>
  <c r="FN183" i="1"/>
  <c r="FL183" i="1"/>
  <c r="FL187" i="1" s="1"/>
  <c r="FK183" i="1"/>
  <c r="FJ183" i="1"/>
  <c r="FI183" i="1"/>
  <c r="FI187" i="1" s="1"/>
  <c r="FI197" i="1" s="1"/>
  <c r="FI201" i="1" s="1"/>
  <c r="FH183" i="1"/>
  <c r="FH187" i="1" s="1"/>
  <c r="FF183" i="1"/>
  <c r="FE183" i="1"/>
  <c r="FD183" i="1"/>
  <c r="FC183" i="1"/>
  <c r="FC187" i="1" s="1"/>
  <c r="FC197" i="1" s="1"/>
  <c r="FC201" i="1" s="1"/>
  <c r="FB183" i="1"/>
  <c r="EZ183" i="1"/>
  <c r="EY183" i="1"/>
  <c r="EY187" i="1" s="1"/>
  <c r="EX183" i="1"/>
  <c r="EW183" i="1"/>
  <c r="EW187" i="1" s="1"/>
  <c r="EW197" i="1" s="1"/>
  <c r="EW201" i="1" s="1"/>
  <c r="EV183" i="1"/>
  <c r="EV187" i="1" s="1"/>
  <c r="ET183" i="1"/>
  <c r="ES183" i="1"/>
  <c r="ER183" i="1"/>
  <c r="ER187" i="1" s="1"/>
  <c r="EQ183" i="1"/>
  <c r="EQ187" i="1" s="1"/>
  <c r="EQ197" i="1" s="1"/>
  <c r="EQ201" i="1" s="1"/>
  <c r="EP183" i="1"/>
  <c r="EN183" i="1"/>
  <c r="EM183" i="1"/>
  <c r="EL183" i="1"/>
  <c r="EK183" i="1"/>
  <c r="EK187" i="1" s="1"/>
  <c r="EK197" i="1" s="1"/>
  <c r="EK201" i="1" s="1"/>
  <c r="FR181" i="1"/>
  <c r="GZ179" i="1"/>
  <c r="GW179" i="1"/>
  <c r="GQ179" i="1"/>
  <c r="GK179" i="1"/>
  <c r="GE179" i="1"/>
  <c r="FY179" i="1"/>
  <c r="FS179" i="1"/>
  <c r="FM179" i="1"/>
  <c r="FG179" i="1"/>
  <c r="FA179" i="1"/>
  <c r="EU179" i="1"/>
  <c r="EO179" i="1"/>
  <c r="HA177" i="1"/>
  <c r="HA181" i="1" s="1"/>
  <c r="GY177" i="1"/>
  <c r="GX177" i="1"/>
  <c r="GX181" i="1" s="1"/>
  <c r="GV177" i="1"/>
  <c r="GV181" i="1" s="1"/>
  <c r="GU177" i="1"/>
  <c r="GT177" i="1"/>
  <c r="GS177" i="1"/>
  <c r="GS181" i="1" s="1"/>
  <c r="GS191" i="1" s="1"/>
  <c r="GR177" i="1"/>
  <c r="GR181" i="1" s="1"/>
  <c r="GP177" i="1"/>
  <c r="GO177" i="1"/>
  <c r="GN177" i="1"/>
  <c r="GN181" i="1" s="1"/>
  <c r="GM177" i="1"/>
  <c r="GM181" i="1" s="1"/>
  <c r="GM191" i="1" s="1"/>
  <c r="GL177" i="1"/>
  <c r="GJ177" i="1"/>
  <c r="GJ181" i="1" s="1"/>
  <c r="GI177" i="1"/>
  <c r="GH177" i="1"/>
  <c r="GH181" i="1" s="1"/>
  <c r="GG177" i="1"/>
  <c r="GG181" i="1" s="1"/>
  <c r="GG191" i="1" s="1"/>
  <c r="GF177" i="1"/>
  <c r="GF181" i="1" s="1"/>
  <c r="GD177" i="1"/>
  <c r="GD181" i="1" s="1"/>
  <c r="GC177" i="1"/>
  <c r="GB177" i="1"/>
  <c r="GB181" i="1" s="1"/>
  <c r="GA177" i="1"/>
  <c r="GA181" i="1" s="1"/>
  <c r="GA191" i="1" s="1"/>
  <c r="FZ177" i="1"/>
  <c r="FZ181" i="1" s="1"/>
  <c r="FX177" i="1"/>
  <c r="FX181" i="1" s="1"/>
  <c r="FW177" i="1"/>
  <c r="FW181" i="1" s="1"/>
  <c r="FV177" i="1"/>
  <c r="FU177" i="1"/>
  <c r="FU181" i="1" s="1"/>
  <c r="FU191" i="1" s="1"/>
  <c r="FT177" i="1"/>
  <c r="FT181" i="1" s="1"/>
  <c r="FR177" i="1"/>
  <c r="FQ177" i="1"/>
  <c r="FP177" i="1"/>
  <c r="FP181" i="1" s="1"/>
  <c r="FO177" i="1"/>
  <c r="FO181" i="1" s="1"/>
  <c r="FO191" i="1" s="1"/>
  <c r="FN177" i="1"/>
  <c r="FL177" i="1"/>
  <c r="FL181" i="1" s="1"/>
  <c r="FK177" i="1"/>
  <c r="FJ177" i="1"/>
  <c r="FJ181" i="1" s="1"/>
  <c r="FI177" i="1"/>
  <c r="FI181" i="1" s="1"/>
  <c r="FI191" i="1" s="1"/>
  <c r="FH177" i="1"/>
  <c r="FH181" i="1" s="1"/>
  <c r="FF177" i="1"/>
  <c r="FE177" i="1"/>
  <c r="FD177" i="1"/>
  <c r="FD181" i="1" s="1"/>
  <c r="FC177" i="1"/>
  <c r="FC181" i="1" s="1"/>
  <c r="FC191" i="1" s="1"/>
  <c r="FB177" i="1"/>
  <c r="FB181" i="1" s="1"/>
  <c r="EZ177" i="1"/>
  <c r="EZ181" i="1" s="1"/>
  <c r="EY177" i="1"/>
  <c r="EY181" i="1" s="1"/>
  <c r="EX177" i="1"/>
  <c r="EW177" i="1"/>
  <c r="EW181" i="1" s="1"/>
  <c r="EW191" i="1" s="1"/>
  <c r="EV177" i="1"/>
  <c r="EV181" i="1" s="1"/>
  <c r="ET177" i="1"/>
  <c r="ES177" i="1"/>
  <c r="ER177" i="1"/>
  <c r="ER181" i="1" s="1"/>
  <c r="EQ177" i="1"/>
  <c r="EQ181" i="1" s="1"/>
  <c r="EQ191" i="1" s="1"/>
  <c r="EP177" i="1"/>
  <c r="EN177" i="1"/>
  <c r="EN181" i="1" s="1"/>
  <c r="EM177" i="1"/>
  <c r="EM181" i="1" s="1"/>
  <c r="EL177" i="1"/>
  <c r="EL181" i="1" s="1"/>
  <c r="EK177" i="1"/>
  <c r="EK181" i="1" s="1"/>
  <c r="EK191" i="1" s="1"/>
  <c r="GZ173" i="1"/>
  <c r="GW173" i="1"/>
  <c r="GQ173" i="1"/>
  <c r="GK173" i="1"/>
  <c r="GE173" i="1"/>
  <c r="FY173" i="1"/>
  <c r="FS173" i="1"/>
  <c r="FM173" i="1"/>
  <c r="FG173" i="1"/>
  <c r="FA173" i="1"/>
  <c r="EU173" i="1"/>
  <c r="EO173" i="1"/>
  <c r="HA171" i="1"/>
  <c r="HA175" i="1" s="1"/>
  <c r="GY171" i="1"/>
  <c r="GY175" i="1" s="1"/>
  <c r="GX171" i="1"/>
  <c r="GV171" i="1"/>
  <c r="GU171" i="1"/>
  <c r="GT171" i="1"/>
  <c r="GS171" i="1"/>
  <c r="GS175" i="1" s="1"/>
  <c r="GS185" i="1" s="1"/>
  <c r="GR171" i="1"/>
  <c r="GR175" i="1" s="1"/>
  <c r="GP171" i="1"/>
  <c r="GP175" i="1" s="1"/>
  <c r="GO171" i="1"/>
  <c r="GO175" i="1" s="1"/>
  <c r="GN171" i="1"/>
  <c r="GM171" i="1"/>
  <c r="GM175" i="1" s="1"/>
  <c r="GM185" i="1" s="1"/>
  <c r="GL171" i="1"/>
  <c r="GL175" i="1" s="1"/>
  <c r="GJ171" i="1"/>
  <c r="GI171" i="1"/>
  <c r="GI175" i="1" s="1"/>
  <c r="GH171" i="1"/>
  <c r="GG171" i="1"/>
  <c r="GG175" i="1" s="1"/>
  <c r="GG185" i="1" s="1"/>
  <c r="GF171" i="1"/>
  <c r="GD171" i="1"/>
  <c r="GC171" i="1"/>
  <c r="GC175" i="1" s="1"/>
  <c r="GB171" i="1"/>
  <c r="GB175" i="1" s="1"/>
  <c r="GA171" i="1"/>
  <c r="GA175" i="1" s="1"/>
  <c r="GA185" i="1" s="1"/>
  <c r="FZ171" i="1"/>
  <c r="FX171" i="1"/>
  <c r="FX175" i="1" s="1"/>
  <c r="FW171" i="1"/>
  <c r="FV171" i="1"/>
  <c r="FU171" i="1"/>
  <c r="FU175" i="1" s="1"/>
  <c r="FU185" i="1" s="1"/>
  <c r="FT171" i="1"/>
  <c r="FT175" i="1" s="1"/>
  <c r="FR171" i="1"/>
  <c r="FR175" i="1" s="1"/>
  <c r="FQ171" i="1"/>
  <c r="FP171" i="1"/>
  <c r="FO171" i="1"/>
  <c r="FO175" i="1" s="1"/>
  <c r="FO185" i="1" s="1"/>
  <c r="FN171" i="1"/>
  <c r="FN175" i="1" s="1"/>
  <c r="FL171" i="1"/>
  <c r="FK171" i="1"/>
  <c r="FK175" i="1" s="1"/>
  <c r="FJ171" i="1"/>
  <c r="FJ175" i="1" s="1"/>
  <c r="FI171" i="1"/>
  <c r="FI175" i="1" s="1"/>
  <c r="FI185" i="1" s="1"/>
  <c r="FH171" i="1"/>
  <c r="FF171" i="1"/>
  <c r="FE171" i="1"/>
  <c r="FD171" i="1"/>
  <c r="FD175" i="1" s="1"/>
  <c r="FC171" i="1"/>
  <c r="FC175" i="1" s="1"/>
  <c r="FC185" i="1" s="1"/>
  <c r="FB171" i="1"/>
  <c r="EZ171" i="1"/>
  <c r="EZ175" i="1" s="1"/>
  <c r="EY171" i="1"/>
  <c r="EX171" i="1"/>
  <c r="EX175" i="1" s="1"/>
  <c r="EW171" i="1"/>
  <c r="EW175" i="1" s="1"/>
  <c r="EW185" i="1" s="1"/>
  <c r="EV171" i="1"/>
  <c r="ET171" i="1"/>
  <c r="ET175" i="1" s="1"/>
  <c r="ES171" i="1"/>
  <c r="ES175" i="1" s="1"/>
  <c r="ER171" i="1"/>
  <c r="EQ171" i="1"/>
  <c r="EQ175" i="1" s="1"/>
  <c r="EQ185" i="1" s="1"/>
  <c r="EP171" i="1"/>
  <c r="EP175" i="1" s="1"/>
  <c r="EN171" i="1"/>
  <c r="EM171" i="1"/>
  <c r="EL171" i="1"/>
  <c r="EK171" i="1"/>
  <c r="EK175" i="1" s="1"/>
  <c r="EK185" i="1" s="1"/>
  <c r="GZ167" i="1"/>
  <c r="GW167" i="1"/>
  <c r="GQ167" i="1"/>
  <c r="GK167" i="1"/>
  <c r="GE167" i="1"/>
  <c r="FY167" i="1"/>
  <c r="FS167" i="1"/>
  <c r="FM167" i="1"/>
  <c r="FG167" i="1"/>
  <c r="FA167" i="1"/>
  <c r="EU167" i="1"/>
  <c r="EO167" i="1"/>
  <c r="HA165" i="1"/>
  <c r="GY165" i="1"/>
  <c r="GY169" i="1" s="1"/>
  <c r="GX165" i="1"/>
  <c r="GX169" i="1" s="1"/>
  <c r="GV165" i="1"/>
  <c r="GU165" i="1"/>
  <c r="GT165" i="1"/>
  <c r="GS165" i="1"/>
  <c r="GS169" i="1" s="1"/>
  <c r="GS179" i="1" s="1"/>
  <c r="GR165" i="1"/>
  <c r="GP165" i="1"/>
  <c r="GP169" i="1" s="1"/>
  <c r="GO165" i="1"/>
  <c r="GO169" i="1" s="1"/>
  <c r="GN165" i="1"/>
  <c r="GM165" i="1"/>
  <c r="GM169" i="1" s="1"/>
  <c r="GM179" i="1" s="1"/>
  <c r="GL165" i="1"/>
  <c r="GL169" i="1" s="1"/>
  <c r="GJ165" i="1"/>
  <c r="GI165" i="1"/>
  <c r="GI169" i="1" s="1"/>
  <c r="GH165" i="1"/>
  <c r="GH169" i="1" s="1"/>
  <c r="GG165" i="1"/>
  <c r="GG169" i="1" s="1"/>
  <c r="GG179" i="1" s="1"/>
  <c r="GF165" i="1"/>
  <c r="GD165" i="1"/>
  <c r="GD169" i="1" s="1"/>
  <c r="GC165" i="1"/>
  <c r="GC169" i="1" s="1"/>
  <c r="GB165" i="1"/>
  <c r="GA165" i="1"/>
  <c r="GA169" i="1" s="1"/>
  <c r="GA179" i="1" s="1"/>
  <c r="FZ165" i="1"/>
  <c r="FX165" i="1"/>
  <c r="FW165" i="1"/>
  <c r="FV165" i="1"/>
  <c r="FU165" i="1"/>
  <c r="FU169" i="1" s="1"/>
  <c r="FU179" i="1" s="1"/>
  <c r="FT165" i="1"/>
  <c r="FT169" i="1" s="1"/>
  <c r="FR165" i="1"/>
  <c r="FQ165" i="1"/>
  <c r="FP165" i="1"/>
  <c r="FO165" i="1"/>
  <c r="FO169" i="1" s="1"/>
  <c r="FO179" i="1" s="1"/>
  <c r="FN165" i="1"/>
  <c r="FN169" i="1" s="1"/>
  <c r="FL165" i="1"/>
  <c r="FK165" i="1"/>
  <c r="FJ165" i="1"/>
  <c r="FI165" i="1"/>
  <c r="FI169" i="1" s="1"/>
  <c r="FI179" i="1" s="1"/>
  <c r="FH165" i="1"/>
  <c r="FF165" i="1"/>
  <c r="FE165" i="1"/>
  <c r="FE169" i="1" s="1"/>
  <c r="FD165" i="1"/>
  <c r="FC165" i="1"/>
  <c r="FC169" i="1" s="1"/>
  <c r="FC179" i="1" s="1"/>
  <c r="FB165" i="1"/>
  <c r="EZ165" i="1"/>
  <c r="EY165" i="1"/>
  <c r="EY169" i="1" s="1"/>
  <c r="EX165" i="1"/>
  <c r="EX169" i="1" s="1"/>
  <c r="EW165" i="1"/>
  <c r="EW169" i="1" s="1"/>
  <c r="EW179" i="1" s="1"/>
  <c r="EV165" i="1"/>
  <c r="ET165" i="1"/>
  <c r="ES165" i="1"/>
  <c r="ER165" i="1"/>
  <c r="ER169" i="1" s="1"/>
  <c r="EQ165" i="1"/>
  <c r="EQ169" i="1" s="1"/>
  <c r="EQ179" i="1" s="1"/>
  <c r="EP165" i="1"/>
  <c r="EN165" i="1"/>
  <c r="EM165" i="1"/>
  <c r="EL165" i="1"/>
  <c r="EK165" i="1"/>
  <c r="EK169" i="1" s="1"/>
  <c r="EK179" i="1" s="1"/>
  <c r="GZ161" i="1"/>
  <c r="GW161" i="1"/>
  <c r="GQ161" i="1"/>
  <c r="GK161" i="1"/>
  <c r="GE161" i="1"/>
  <c r="FY161" i="1"/>
  <c r="FS161" i="1"/>
  <c r="FM161" i="1"/>
  <c r="FG161" i="1"/>
  <c r="FA161" i="1"/>
  <c r="EU161" i="1"/>
  <c r="EO161" i="1"/>
  <c r="HA159" i="1"/>
  <c r="HA163" i="1" s="1"/>
  <c r="GY159" i="1"/>
  <c r="GX159" i="1"/>
  <c r="GX163" i="1" s="1"/>
  <c r="GV159" i="1"/>
  <c r="GV163" i="1" s="1"/>
  <c r="GU159" i="1"/>
  <c r="GT159" i="1"/>
  <c r="GT163" i="1" s="1"/>
  <c r="GS159" i="1"/>
  <c r="GS163" i="1" s="1"/>
  <c r="GS173" i="1" s="1"/>
  <c r="GR159" i="1"/>
  <c r="GP159" i="1"/>
  <c r="GO159" i="1"/>
  <c r="GN159" i="1"/>
  <c r="GN163" i="1" s="1"/>
  <c r="GM159" i="1"/>
  <c r="GM163" i="1" s="1"/>
  <c r="GM173" i="1" s="1"/>
  <c r="GL159" i="1"/>
  <c r="GL163" i="1" s="1"/>
  <c r="GJ159" i="1"/>
  <c r="GJ163" i="1" s="1"/>
  <c r="GI159" i="1"/>
  <c r="GH159" i="1"/>
  <c r="GH163" i="1" s="1"/>
  <c r="GG159" i="1"/>
  <c r="GG163" i="1" s="1"/>
  <c r="GG173" i="1" s="1"/>
  <c r="GF159" i="1"/>
  <c r="GD159" i="1"/>
  <c r="GD163" i="1" s="1"/>
  <c r="GC159" i="1"/>
  <c r="GB159" i="1"/>
  <c r="GB163" i="1" s="1"/>
  <c r="GA159" i="1"/>
  <c r="GA163" i="1" s="1"/>
  <c r="GA173" i="1" s="1"/>
  <c r="FZ159" i="1"/>
  <c r="FZ163" i="1" s="1"/>
  <c r="FX159" i="1"/>
  <c r="FX163" i="1" s="1"/>
  <c r="FW159" i="1"/>
  <c r="FV159" i="1"/>
  <c r="FV163" i="1" s="1"/>
  <c r="FU159" i="1"/>
  <c r="FU163" i="1" s="1"/>
  <c r="FU173" i="1" s="1"/>
  <c r="FT159" i="1"/>
  <c r="FR159" i="1"/>
  <c r="FQ159" i="1"/>
  <c r="FP159" i="1"/>
  <c r="FP163" i="1" s="1"/>
  <c r="FO159" i="1"/>
  <c r="FO163" i="1" s="1"/>
  <c r="FO173" i="1" s="1"/>
  <c r="FN159" i="1"/>
  <c r="FN163" i="1" s="1"/>
  <c r="FL159" i="1"/>
  <c r="FL163" i="1" s="1"/>
  <c r="FK159" i="1"/>
  <c r="FJ159" i="1"/>
  <c r="FJ163" i="1" s="1"/>
  <c r="FI159" i="1"/>
  <c r="FI163" i="1" s="1"/>
  <c r="FI173" i="1" s="1"/>
  <c r="FH159" i="1"/>
  <c r="FF159" i="1"/>
  <c r="FF163" i="1" s="1"/>
  <c r="FE159" i="1"/>
  <c r="FD159" i="1"/>
  <c r="FD163" i="1" s="1"/>
  <c r="FC159" i="1"/>
  <c r="FC163" i="1" s="1"/>
  <c r="FC173" i="1" s="1"/>
  <c r="FB159" i="1"/>
  <c r="FB163" i="1" s="1"/>
  <c r="EZ159" i="1"/>
  <c r="EZ163" i="1" s="1"/>
  <c r="EY159" i="1"/>
  <c r="EX159" i="1"/>
  <c r="EX163" i="1" s="1"/>
  <c r="EW159" i="1"/>
  <c r="EW163" i="1" s="1"/>
  <c r="EW173" i="1" s="1"/>
  <c r="EV159" i="1"/>
  <c r="ET159" i="1"/>
  <c r="ES159" i="1"/>
  <c r="ER159" i="1"/>
  <c r="ER163" i="1" s="1"/>
  <c r="EQ159" i="1"/>
  <c r="EQ163" i="1" s="1"/>
  <c r="EQ173" i="1" s="1"/>
  <c r="EP159" i="1"/>
  <c r="EP163" i="1" s="1"/>
  <c r="EN159" i="1"/>
  <c r="EN163" i="1" s="1"/>
  <c r="EM159" i="1"/>
  <c r="EL159" i="1"/>
  <c r="EL163" i="1" s="1"/>
  <c r="EK159" i="1"/>
  <c r="EK163" i="1" s="1"/>
  <c r="EK173" i="1" s="1"/>
  <c r="HA155" i="1"/>
  <c r="GZ155" i="1"/>
  <c r="GY155" i="1"/>
  <c r="GX155" i="1"/>
  <c r="GW155" i="1"/>
  <c r="GV155" i="1"/>
  <c r="GU155" i="1"/>
  <c r="GT155" i="1"/>
  <c r="GS155" i="1"/>
  <c r="GR155" i="1"/>
  <c r="GQ155" i="1"/>
  <c r="GP155" i="1"/>
  <c r="GO155" i="1"/>
  <c r="GN155" i="1"/>
  <c r="GM155" i="1"/>
  <c r="GL155" i="1"/>
  <c r="GK155" i="1"/>
  <c r="GJ155" i="1"/>
  <c r="GI155" i="1"/>
  <c r="GH155" i="1"/>
  <c r="GG155" i="1"/>
  <c r="GF155" i="1"/>
  <c r="GE155" i="1"/>
  <c r="GD155" i="1"/>
  <c r="GC155" i="1"/>
  <c r="GB155" i="1"/>
  <c r="GA155" i="1"/>
  <c r="FZ155" i="1"/>
  <c r="FY155" i="1"/>
  <c r="FX155" i="1"/>
  <c r="FW155" i="1"/>
  <c r="FV155" i="1"/>
  <c r="FU155" i="1"/>
  <c r="FT155" i="1"/>
  <c r="FS155" i="1"/>
  <c r="FR155" i="1"/>
  <c r="FQ155" i="1"/>
  <c r="FP155" i="1"/>
  <c r="FO155" i="1"/>
  <c r="FN155" i="1"/>
  <c r="FM155" i="1"/>
  <c r="FL155" i="1"/>
  <c r="FK155" i="1"/>
  <c r="FJ155" i="1"/>
  <c r="FI155" i="1"/>
  <c r="FH155" i="1"/>
  <c r="FG155" i="1"/>
  <c r="FF155" i="1"/>
  <c r="FE155" i="1"/>
  <c r="FD155" i="1"/>
  <c r="FC155" i="1"/>
  <c r="FB155" i="1"/>
  <c r="FA155" i="1"/>
  <c r="EZ155" i="1"/>
  <c r="EY155" i="1"/>
  <c r="EX155" i="1"/>
  <c r="EW155" i="1"/>
  <c r="EV155" i="1"/>
  <c r="EU155" i="1"/>
  <c r="ET155" i="1"/>
  <c r="ES155" i="1"/>
  <c r="ER155" i="1"/>
  <c r="EQ155" i="1"/>
  <c r="EP155" i="1"/>
  <c r="EO155" i="1"/>
  <c r="EN155" i="1"/>
  <c r="EM155" i="1"/>
  <c r="EL155" i="1"/>
  <c r="EK155" i="1"/>
  <c r="HA153" i="1"/>
  <c r="HA157" i="1" s="1"/>
  <c r="GZ153" i="1"/>
  <c r="GZ159" i="1" s="1"/>
  <c r="GY153" i="1"/>
  <c r="GY161" i="1" s="1"/>
  <c r="GX153" i="1"/>
  <c r="GX167" i="1" s="1"/>
  <c r="GW153" i="1"/>
  <c r="GV153" i="1"/>
  <c r="GV157" i="1" s="1"/>
  <c r="GU153" i="1"/>
  <c r="GU161" i="1" s="1"/>
  <c r="GT153" i="1"/>
  <c r="GS153" i="1"/>
  <c r="GS157" i="1" s="1"/>
  <c r="GS167" i="1" s="1"/>
  <c r="GR153" i="1"/>
  <c r="GR157" i="1" s="1"/>
  <c r="GQ153" i="1"/>
  <c r="GQ157" i="1" s="1"/>
  <c r="GP153" i="1"/>
  <c r="GP161" i="1" s="1"/>
  <c r="GO153" i="1"/>
  <c r="GO157" i="1" s="1"/>
  <c r="GN153" i="1"/>
  <c r="GM153" i="1"/>
  <c r="GM157" i="1" s="1"/>
  <c r="GM167" i="1" s="1"/>
  <c r="GL153" i="1"/>
  <c r="GL161" i="1" s="1"/>
  <c r="GK153" i="1"/>
  <c r="GJ153" i="1"/>
  <c r="GI153" i="1"/>
  <c r="GI161" i="1" s="1"/>
  <c r="GH153" i="1"/>
  <c r="GH161" i="1" s="1"/>
  <c r="GG153" i="1"/>
  <c r="GG157" i="1" s="1"/>
  <c r="GG167" i="1" s="1"/>
  <c r="GF153" i="1"/>
  <c r="GF157" i="1" s="1"/>
  <c r="GE153" i="1"/>
  <c r="GE157" i="1" s="1"/>
  <c r="GD153" i="1"/>
  <c r="GD161" i="1" s="1"/>
  <c r="GC153" i="1"/>
  <c r="GC157" i="1" s="1"/>
  <c r="GB153" i="1"/>
  <c r="GB157" i="1" s="1"/>
  <c r="GA153" i="1"/>
  <c r="GA157" i="1" s="1"/>
  <c r="GA167" i="1" s="1"/>
  <c r="FZ153" i="1"/>
  <c r="FZ167" i="1" s="1"/>
  <c r="FY153" i="1"/>
  <c r="FX153" i="1"/>
  <c r="FX157" i="1" s="1"/>
  <c r="FW153" i="1"/>
  <c r="FW161" i="1" s="1"/>
  <c r="FV153" i="1"/>
  <c r="FU153" i="1"/>
  <c r="FU157" i="1" s="1"/>
  <c r="FU167" i="1" s="1"/>
  <c r="FT153" i="1"/>
  <c r="FT157" i="1" s="1"/>
  <c r="FS153" i="1"/>
  <c r="FS157" i="1" s="1"/>
  <c r="FR153" i="1"/>
  <c r="FR161" i="1" s="1"/>
  <c r="FQ153" i="1"/>
  <c r="FQ157" i="1" s="1"/>
  <c r="FP153" i="1"/>
  <c r="FO153" i="1"/>
  <c r="FO157" i="1" s="1"/>
  <c r="FO167" i="1" s="1"/>
  <c r="FN153" i="1"/>
  <c r="FN161" i="1" s="1"/>
  <c r="FM153" i="1"/>
  <c r="FL153" i="1"/>
  <c r="FK153" i="1"/>
  <c r="FK161" i="1" s="1"/>
  <c r="FJ153" i="1"/>
  <c r="FJ161" i="1" s="1"/>
  <c r="FI153" i="1"/>
  <c r="FI157" i="1" s="1"/>
  <c r="FI167" i="1" s="1"/>
  <c r="FH153" i="1"/>
  <c r="FH157" i="1" s="1"/>
  <c r="FG153" i="1"/>
  <c r="FG157" i="1" s="1"/>
  <c r="FF153" i="1"/>
  <c r="FE153" i="1"/>
  <c r="FE157" i="1" s="1"/>
  <c r="FD153" i="1"/>
  <c r="FD157" i="1" s="1"/>
  <c r="FC153" i="1"/>
  <c r="FC157" i="1" s="1"/>
  <c r="FC167" i="1" s="1"/>
  <c r="FB153" i="1"/>
  <c r="FA153" i="1"/>
  <c r="EZ153" i="1"/>
  <c r="EZ157" i="1" s="1"/>
  <c r="EY153" i="1"/>
  <c r="EY161" i="1" s="1"/>
  <c r="EX153" i="1"/>
  <c r="EX167" i="1" s="1"/>
  <c r="EW153" i="1"/>
  <c r="EW157" i="1" s="1"/>
  <c r="EW167" i="1" s="1"/>
  <c r="EV153" i="1"/>
  <c r="EV157" i="1" s="1"/>
  <c r="EU153" i="1"/>
  <c r="EU157" i="1" s="1"/>
  <c r="ET153" i="1"/>
  <c r="ET161" i="1" s="1"/>
  <c r="ES153" i="1"/>
  <c r="ES157" i="1" s="1"/>
  <c r="ER153" i="1"/>
  <c r="EQ153" i="1"/>
  <c r="EQ157" i="1" s="1"/>
  <c r="EQ167" i="1" s="1"/>
  <c r="EP153" i="1"/>
  <c r="EO153" i="1"/>
  <c r="EN153" i="1"/>
  <c r="EM153" i="1"/>
  <c r="EM161" i="1" s="1"/>
  <c r="EL153" i="1"/>
  <c r="EL161" i="1" s="1"/>
  <c r="EK153" i="1"/>
  <c r="EK157" i="1" s="1"/>
  <c r="EK167" i="1" s="1"/>
  <c r="HA151" i="1"/>
  <c r="GZ151" i="1"/>
  <c r="GY151" i="1"/>
  <c r="GX151" i="1"/>
  <c r="GW151" i="1"/>
  <c r="GV151" i="1"/>
  <c r="GU151" i="1"/>
  <c r="GT151" i="1"/>
  <c r="GS151" i="1"/>
  <c r="GS161" i="1" s="1"/>
  <c r="GR151" i="1"/>
  <c r="GQ151" i="1"/>
  <c r="GP151" i="1"/>
  <c r="GO151" i="1"/>
  <c r="GN151" i="1"/>
  <c r="GM151" i="1"/>
  <c r="GM161" i="1" s="1"/>
  <c r="GL151" i="1"/>
  <c r="GK151" i="1"/>
  <c r="GJ151" i="1"/>
  <c r="GI151" i="1"/>
  <c r="GH151" i="1"/>
  <c r="GG151" i="1"/>
  <c r="GG161" i="1" s="1"/>
  <c r="GF151" i="1"/>
  <c r="GE151" i="1"/>
  <c r="GD151" i="1"/>
  <c r="GC151" i="1"/>
  <c r="GB151" i="1"/>
  <c r="GA151" i="1"/>
  <c r="GA161" i="1" s="1"/>
  <c r="FZ151" i="1"/>
  <c r="FY151" i="1"/>
  <c r="FX151" i="1"/>
  <c r="FW151" i="1"/>
  <c r="FV151" i="1"/>
  <c r="FU151" i="1"/>
  <c r="FU161" i="1" s="1"/>
  <c r="FT151" i="1"/>
  <c r="FS151" i="1"/>
  <c r="FR151" i="1"/>
  <c r="FQ151" i="1"/>
  <c r="FP151" i="1"/>
  <c r="FO151" i="1"/>
  <c r="FO161" i="1" s="1"/>
  <c r="FN151" i="1"/>
  <c r="FM151" i="1"/>
  <c r="FL151" i="1"/>
  <c r="FK151" i="1"/>
  <c r="FJ151" i="1"/>
  <c r="FI151" i="1"/>
  <c r="FI161" i="1" s="1"/>
  <c r="FH151" i="1"/>
  <c r="FG151" i="1"/>
  <c r="FF151" i="1"/>
  <c r="FE151" i="1"/>
  <c r="FD151" i="1"/>
  <c r="FC151" i="1"/>
  <c r="FC161" i="1" s="1"/>
  <c r="FB151" i="1"/>
  <c r="FA151" i="1"/>
  <c r="EZ151" i="1"/>
  <c r="EY151" i="1"/>
  <c r="EX151" i="1"/>
  <c r="EW151" i="1"/>
  <c r="EW161" i="1" s="1"/>
  <c r="EV151" i="1"/>
  <c r="EU151" i="1"/>
  <c r="ET151" i="1"/>
  <c r="ES151" i="1"/>
  <c r="ER151" i="1"/>
  <c r="EQ151" i="1"/>
  <c r="EQ161" i="1" s="1"/>
  <c r="EP151" i="1"/>
  <c r="EO151" i="1"/>
  <c r="EN151" i="1"/>
  <c r="EM151" i="1"/>
  <c r="EL151" i="1"/>
  <c r="EK151" i="1"/>
  <c r="EK161" i="1" s="1"/>
  <c r="EH205" i="1"/>
  <c r="EE205" i="1"/>
  <c r="DY205" i="1"/>
  <c r="DS205" i="1"/>
  <c r="DM205" i="1"/>
  <c r="DG205" i="1"/>
  <c r="DA205" i="1"/>
  <c r="CU205" i="1"/>
  <c r="EI203" i="1"/>
  <c r="EG203" i="1"/>
  <c r="EF203" i="1"/>
  <c r="ED203" i="1"/>
  <c r="EC203" i="1"/>
  <c r="EB203" i="1"/>
  <c r="EA203" i="1"/>
  <c r="DZ203" i="1"/>
  <c r="DX203" i="1"/>
  <c r="DW203" i="1"/>
  <c r="DV203" i="1"/>
  <c r="DU203" i="1"/>
  <c r="DT203" i="1"/>
  <c r="DR203" i="1"/>
  <c r="DQ203" i="1"/>
  <c r="DP203" i="1"/>
  <c r="DO203" i="1"/>
  <c r="DN203" i="1"/>
  <c r="DL203" i="1"/>
  <c r="DK203" i="1"/>
  <c r="DJ203" i="1"/>
  <c r="DI203" i="1"/>
  <c r="DH203" i="1"/>
  <c r="DF203" i="1"/>
  <c r="DE203" i="1"/>
  <c r="DD203" i="1"/>
  <c r="DC203" i="1"/>
  <c r="DB203" i="1"/>
  <c r="CZ203" i="1"/>
  <c r="CY203" i="1"/>
  <c r="CX203" i="1"/>
  <c r="CW203" i="1"/>
  <c r="CV203" i="1"/>
  <c r="CT203" i="1"/>
  <c r="CS203" i="1"/>
  <c r="CR203" i="1"/>
  <c r="EH199" i="1"/>
  <c r="EE199" i="1"/>
  <c r="DY199" i="1"/>
  <c r="DS199" i="1"/>
  <c r="DM199" i="1"/>
  <c r="DG199" i="1"/>
  <c r="DA199" i="1"/>
  <c r="CU199" i="1"/>
  <c r="EH197" i="1"/>
  <c r="EE197" i="1"/>
  <c r="EE201" i="1" s="1"/>
  <c r="DY197" i="1"/>
  <c r="DY201" i="1" s="1"/>
  <c r="DS197" i="1"/>
  <c r="DM197" i="1"/>
  <c r="DM201" i="1" s="1"/>
  <c r="DG197" i="1"/>
  <c r="DG201" i="1" s="1"/>
  <c r="DA197" i="1"/>
  <c r="CU197" i="1"/>
  <c r="EI195" i="1"/>
  <c r="EG195" i="1"/>
  <c r="EF195" i="1"/>
  <c r="ED195" i="1"/>
  <c r="EC195" i="1"/>
  <c r="EB195" i="1"/>
  <c r="EA195" i="1"/>
  <c r="EA205" i="1" s="1"/>
  <c r="DZ195" i="1"/>
  <c r="DX195" i="1"/>
  <c r="DW195" i="1"/>
  <c r="DV195" i="1"/>
  <c r="DU195" i="1"/>
  <c r="DU205" i="1" s="1"/>
  <c r="DT195" i="1"/>
  <c r="DR195" i="1"/>
  <c r="DQ195" i="1"/>
  <c r="DP195" i="1"/>
  <c r="DO195" i="1"/>
  <c r="DO205" i="1" s="1"/>
  <c r="DN195" i="1"/>
  <c r="DL195" i="1"/>
  <c r="DK195" i="1"/>
  <c r="DJ195" i="1"/>
  <c r="DI195" i="1"/>
  <c r="DI205" i="1" s="1"/>
  <c r="DH195" i="1"/>
  <c r="DF195" i="1"/>
  <c r="DE195" i="1"/>
  <c r="DD195" i="1"/>
  <c r="DC195" i="1"/>
  <c r="DC205" i="1" s="1"/>
  <c r="DB195" i="1"/>
  <c r="CZ195" i="1"/>
  <c r="CY195" i="1"/>
  <c r="CX195" i="1"/>
  <c r="CW195" i="1"/>
  <c r="CW205" i="1" s="1"/>
  <c r="CV195" i="1"/>
  <c r="CT195" i="1"/>
  <c r="CS195" i="1"/>
  <c r="CR195" i="1"/>
  <c r="EH191" i="1"/>
  <c r="EE191" i="1"/>
  <c r="DY191" i="1"/>
  <c r="DS191" i="1"/>
  <c r="DM191" i="1"/>
  <c r="DG191" i="1"/>
  <c r="DA191" i="1"/>
  <c r="CU191" i="1"/>
  <c r="EI189" i="1"/>
  <c r="EG189" i="1"/>
  <c r="EG193" i="1" s="1"/>
  <c r="EF189" i="1"/>
  <c r="EF193" i="1" s="1"/>
  <c r="ED189" i="1"/>
  <c r="EC189" i="1"/>
  <c r="EC193" i="1" s="1"/>
  <c r="EB189" i="1"/>
  <c r="EA189" i="1"/>
  <c r="EA199" i="1" s="1"/>
  <c r="DZ189" i="1"/>
  <c r="DZ193" i="1" s="1"/>
  <c r="DX189" i="1"/>
  <c r="DW189" i="1"/>
  <c r="DV189" i="1"/>
  <c r="DU189" i="1"/>
  <c r="DU199" i="1" s="1"/>
  <c r="DT189" i="1"/>
  <c r="DT193" i="1" s="1"/>
  <c r="DR189" i="1"/>
  <c r="DQ189" i="1"/>
  <c r="DQ193" i="1" s="1"/>
  <c r="DP189" i="1"/>
  <c r="DP193" i="1" s="1"/>
  <c r="DO189" i="1"/>
  <c r="DN189" i="1"/>
  <c r="DL189" i="1"/>
  <c r="DK189" i="1"/>
  <c r="DJ189" i="1"/>
  <c r="DI189" i="1"/>
  <c r="DH189" i="1"/>
  <c r="DF189" i="1"/>
  <c r="DE189" i="1"/>
  <c r="DD189" i="1"/>
  <c r="DD193" i="1" s="1"/>
  <c r="DC189" i="1"/>
  <c r="DC199" i="1" s="1"/>
  <c r="DB189" i="1"/>
  <c r="CZ189" i="1"/>
  <c r="CZ193" i="1" s="1"/>
  <c r="CY189" i="1"/>
  <c r="CY193" i="1" s="1"/>
  <c r="CX189" i="1"/>
  <c r="CW189" i="1"/>
  <c r="CV189" i="1"/>
  <c r="CT189" i="1"/>
  <c r="CT193" i="1" s="1"/>
  <c r="CS189" i="1"/>
  <c r="CR189" i="1"/>
  <c r="EH185" i="1"/>
  <c r="EE185" i="1"/>
  <c r="DY185" i="1"/>
  <c r="DS185" i="1"/>
  <c r="DM185" i="1"/>
  <c r="DG185" i="1"/>
  <c r="DA185" i="1"/>
  <c r="CU185" i="1"/>
  <c r="EI183" i="1"/>
  <c r="EI187" i="1" s="1"/>
  <c r="EG183" i="1"/>
  <c r="EG187" i="1" s="1"/>
  <c r="EF183" i="1"/>
  <c r="ED183" i="1"/>
  <c r="ED187" i="1" s="1"/>
  <c r="EC183" i="1"/>
  <c r="EB183" i="1"/>
  <c r="EA183" i="1"/>
  <c r="EA187" i="1" s="1"/>
  <c r="EA197" i="1" s="1"/>
  <c r="EA201" i="1" s="1"/>
  <c r="DZ183" i="1"/>
  <c r="DZ187" i="1" s="1"/>
  <c r="DX183" i="1"/>
  <c r="DW183" i="1"/>
  <c r="DV183" i="1"/>
  <c r="DU183" i="1"/>
  <c r="DU187" i="1" s="1"/>
  <c r="DU197" i="1" s="1"/>
  <c r="DU201" i="1" s="1"/>
  <c r="DT183" i="1"/>
  <c r="DR183" i="1"/>
  <c r="DQ183" i="1"/>
  <c r="DP183" i="1"/>
  <c r="DO183" i="1"/>
  <c r="DO187" i="1" s="1"/>
  <c r="DO197" i="1" s="1"/>
  <c r="DO201" i="1" s="1"/>
  <c r="DN183" i="1"/>
  <c r="DN187" i="1" s="1"/>
  <c r="DL183" i="1"/>
  <c r="DK183" i="1"/>
  <c r="DK187" i="1" s="1"/>
  <c r="DJ183" i="1"/>
  <c r="DJ187" i="1" s="1"/>
  <c r="DI183" i="1"/>
  <c r="DI187" i="1" s="1"/>
  <c r="DI197" i="1" s="1"/>
  <c r="DI201" i="1" s="1"/>
  <c r="DH183" i="1"/>
  <c r="DF183" i="1"/>
  <c r="DF187" i="1" s="1"/>
  <c r="DE183" i="1"/>
  <c r="DD183" i="1"/>
  <c r="DC183" i="1"/>
  <c r="DC187" i="1" s="1"/>
  <c r="DC197" i="1" s="1"/>
  <c r="DC201" i="1" s="1"/>
  <c r="DB183" i="1"/>
  <c r="DB187" i="1" s="1"/>
  <c r="CZ183" i="1"/>
  <c r="CY183" i="1"/>
  <c r="CX183" i="1"/>
  <c r="CX187" i="1" s="1"/>
  <c r="CW183" i="1"/>
  <c r="CW187" i="1" s="1"/>
  <c r="CW197" i="1" s="1"/>
  <c r="CW201" i="1" s="1"/>
  <c r="CV183" i="1"/>
  <c r="CT183" i="1"/>
  <c r="CT187" i="1" s="1"/>
  <c r="CS183" i="1"/>
  <c r="CR183" i="1"/>
  <c r="EH179" i="1"/>
  <c r="EE179" i="1"/>
  <c r="DY179" i="1"/>
  <c r="DS179" i="1"/>
  <c r="DM179" i="1"/>
  <c r="DG179" i="1"/>
  <c r="DA179" i="1"/>
  <c r="CU179" i="1"/>
  <c r="EI177" i="1"/>
  <c r="EI181" i="1" s="1"/>
  <c r="EG177" i="1"/>
  <c r="EF177" i="1"/>
  <c r="EF181" i="1" s="1"/>
  <c r="ED177" i="1"/>
  <c r="EC177" i="1"/>
  <c r="EB177" i="1"/>
  <c r="EB181" i="1" s="1"/>
  <c r="EA177" i="1"/>
  <c r="EA181" i="1" s="1"/>
  <c r="EA191" i="1" s="1"/>
  <c r="DZ177" i="1"/>
  <c r="DX177" i="1"/>
  <c r="DX181" i="1" s="1"/>
  <c r="DW177" i="1"/>
  <c r="DW181" i="1" s="1"/>
  <c r="DV177" i="1"/>
  <c r="DU177" i="1"/>
  <c r="DU181" i="1" s="1"/>
  <c r="DU191" i="1" s="1"/>
  <c r="DT177" i="1"/>
  <c r="DT181" i="1" s="1"/>
  <c r="DR177" i="1"/>
  <c r="DQ177" i="1"/>
  <c r="DP177" i="1"/>
  <c r="DO177" i="1"/>
  <c r="DO181" i="1" s="1"/>
  <c r="DO191" i="1" s="1"/>
  <c r="DN177" i="1"/>
  <c r="DL177" i="1"/>
  <c r="DK177" i="1"/>
  <c r="DK181" i="1" s="1"/>
  <c r="DJ177" i="1"/>
  <c r="DI177" i="1"/>
  <c r="DI181" i="1" s="1"/>
  <c r="DI191" i="1" s="1"/>
  <c r="DH177" i="1"/>
  <c r="DF177" i="1"/>
  <c r="DE177" i="1"/>
  <c r="DD177" i="1"/>
  <c r="DD181" i="1" s="1"/>
  <c r="DC177" i="1"/>
  <c r="DC181" i="1" s="1"/>
  <c r="DC191" i="1" s="1"/>
  <c r="DB177" i="1"/>
  <c r="CZ177" i="1"/>
  <c r="CY177" i="1"/>
  <c r="CY181" i="1" s="1"/>
  <c r="CX177" i="1"/>
  <c r="CW177" i="1"/>
  <c r="CW181" i="1" s="1"/>
  <c r="CW191" i="1" s="1"/>
  <c r="CV177" i="1"/>
  <c r="CV181" i="1" s="1"/>
  <c r="CT177" i="1"/>
  <c r="CS177" i="1"/>
  <c r="CR177" i="1"/>
  <c r="EH173" i="1"/>
  <c r="EE173" i="1"/>
  <c r="DY173" i="1"/>
  <c r="DS173" i="1"/>
  <c r="DM173" i="1"/>
  <c r="DG173" i="1"/>
  <c r="DA173" i="1"/>
  <c r="CU173" i="1"/>
  <c r="EI171" i="1"/>
  <c r="EI175" i="1" s="1"/>
  <c r="EG171" i="1"/>
  <c r="EF171" i="1"/>
  <c r="ED171" i="1"/>
  <c r="ED175" i="1" s="1"/>
  <c r="EC171" i="1"/>
  <c r="EB171" i="1"/>
  <c r="EA171" i="1"/>
  <c r="EA175" i="1" s="1"/>
  <c r="EA185" i="1" s="1"/>
  <c r="DZ171" i="1"/>
  <c r="DZ175" i="1" s="1"/>
  <c r="DX171" i="1"/>
  <c r="DW171" i="1"/>
  <c r="DW175" i="1" s="1"/>
  <c r="DV171" i="1"/>
  <c r="DV175" i="1" s="1"/>
  <c r="DU171" i="1"/>
  <c r="DU175" i="1" s="1"/>
  <c r="DU185" i="1" s="1"/>
  <c r="DT171" i="1"/>
  <c r="DR171" i="1"/>
  <c r="DR175" i="1" s="1"/>
  <c r="DQ171" i="1"/>
  <c r="DQ175" i="1" s="1"/>
  <c r="DP171" i="1"/>
  <c r="DO171" i="1"/>
  <c r="DO175" i="1" s="1"/>
  <c r="DO185" i="1" s="1"/>
  <c r="DN171" i="1"/>
  <c r="DL171" i="1"/>
  <c r="DL175" i="1" s="1"/>
  <c r="DK171" i="1"/>
  <c r="DK175" i="1" s="1"/>
  <c r="DJ171" i="1"/>
  <c r="DJ175" i="1" s="1"/>
  <c r="DI171" i="1"/>
  <c r="DI175" i="1" s="1"/>
  <c r="DI185" i="1" s="1"/>
  <c r="DH171" i="1"/>
  <c r="DF171" i="1"/>
  <c r="DF175" i="1" s="1"/>
  <c r="DE171" i="1"/>
  <c r="DD171" i="1"/>
  <c r="DC171" i="1"/>
  <c r="DC175" i="1" s="1"/>
  <c r="DC185" i="1" s="1"/>
  <c r="DB171" i="1"/>
  <c r="DB175" i="1" s="1"/>
  <c r="CZ171" i="1"/>
  <c r="CY171" i="1"/>
  <c r="CY175" i="1" s="1"/>
  <c r="CX171" i="1"/>
  <c r="CX175" i="1" s="1"/>
  <c r="CW171" i="1"/>
  <c r="CW175" i="1" s="1"/>
  <c r="CW185" i="1" s="1"/>
  <c r="CV171" i="1"/>
  <c r="CT171" i="1"/>
  <c r="CS171" i="1"/>
  <c r="CR171" i="1"/>
  <c r="EH167" i="1"/>
  <c r="EE167" i="1"/>
  <c r="DY167" i="1"/>
  <c r="DS167" i="1"/>
  <c r="DM167" i="1"/>
  <c r="DG167" i="1"/>
  <c r="DA167" i="1"/>
  <c r="CU167" i="1"/>
  <c r="EI165" i="1"/>
  <c r="EI169" i="1" s="1"/>
  <c r="EG165" i="1"/>
  <c r="EG169" i="1" s="1"/>
  <c r="EF165" i="1"/>
  <c r="ED165" i="1"/>
  <c r="EC165" i="1"/>
  <c r="EC169" i="1" s="1"/>
  <c r="EB165" i="1"/>
  <c r="EA165" i="1"/>
  <c r="EA169" i="1" s="1"/>
  <c r="EA179" i="1" s="1"/>
  <c r="DZ165" i="1"/>
  <c r="DX165" i="1"/>
  <c r="DX169" i="1" s="1"/>
  <c r="DW165" i="1"/>
  <c r="DV165" i="1"/>
  <c r="DU165" i="1"/>
  <c r="DU169" i="1" s="1"/>
  <c r="DU179" i="1" s="1"/>
  <c r="DT165" i="1"/>
  <c r="DR165" i="1"/>
  <c r="DQ165" i="1"/>
  <c r="DQ169" i="1" s="1"/>
  <c r="DP165" i="1"/>
  <c r="DP169" i="1" s="1"/>
  <c r="DO165" i="1"/>
  <c r="DO169" i="1" s="1"/>
  <c r="DO179" i="1" s="1"/>
  <c r="DN165" i="1"/>
  <c r="DL165" i="1"/>
  <c r="DK165" i="1"/>
  <c r="DK169" i="1" s="1"/>
  <c r="DJ165" i="1"/>
  <c r="DI165" i="1"/>
  <c r="DI169" i="1" s="1"/>
  <c r="DI179" i="1" s="1"/>
  <c r="DH165" i="1"/>
  <c r="DH169" i="1" s="1"/>
  <c r="DF165" i="1"/>
  <c r="DE165" i="1"/>
  <c r="DE169" i="1" s="1"/>
  <c r="DD165" i="1"/>
  <c r="DC165" i="1"/>
  <c r="DC169" i="1" s="1"/>
  <c r="DC179" i="1" s="1"/>
  <c r="DB165" i="1"/>
  <c r="CZ165" i="1"/>
  <c r="CY165" i="1"/>
  <c r="CY169" i="1" s="1"/>
  <c r="CX165" i="1"/>
  <c r="CW165" i="1"/>
  <c r="CW169" i="1" s="1"/>
  <c r="CW179" i="1" s="1"/>
  <c r="CV165" i="1"/>
  <c r="CV169" i="1" s="1"/>
  <c r="CT165" i="1"/>
  <c r="CS165" i="1"/>
  <c r="CS169" i="1" s="1"/>
  <c r="CR165" i="1"/>
  <c r="EH161" i="1"/>
  <c r="EE161" i="1"/>
  <c r="DY161" i="1"/>
  <c r="DS161" i="1"/>
  <c r="DM161" i="1"/>
  <c r="DG161" i="1"/>
  <c r="DA161" i="1"/>
  <c r="CU161" i="1"/>
  <c r="EI159" i="1"/>
  <c r="EI163" i="1" s="1"/>
  <c r="EG159" i="1"/>
  <c r="EF159" i="1"/>
  <c r="EF163" i="1" s="1"/>
  <c r="ED159" i="1"/>
  <c r="ED163" i="1" s="1"/>
  <c r="EC159" i="1"/>
  <c r="EB159" i="1"/>
  <c r="EB163" i="1" s="1"/>
  <c r="EA159" i="1"/>
  <c r="EA163" i="1" s="1"/>
  <c r="EA173" i="1" s="1"/>
  <c r="DZ159" i="1"/>
  <c r="DZ163" i="1" s="1"/>
  <c r="DX159" i="1"/>
  <c r="DX163" i="1" s="1"/>
  <c r="DW159" i="1"/>
  <c r="DW163" i="1" s="1"/>
  <c r="DV159" i="1"/>
  <c r="DV163" i="1" s="1"/>
  <c r="DU159" i="1"/>
  <c r="DU163" i="1" s="1"/>
  <c r="DU173" i="1" s="1"/>
  <c r="DT159" i="1"/>
  <c r="DT163" i="1" s="1"/>
  <c r="DR159" i="1"/>
  <c r="DR163" i="1" s="1"/>
  <c r="DQ159" i="1"/>
  <c r="DP159" i="1"/>
  <c r="DP163" i="1" s="1"/>
  <c r="DO159" i="1"/>
  <c r="DO163" i="1" s="1"/>
  <c r="DO173" i="1" s="1"/>
  <c r="DN159" i="1"/>
  <c r="DN163" i="1" s="1"/>
  <c r="DL159" i="1"/>
  <c r="DK159" i="1"/>
  <c r="DK163" i="1" s="1"/>
  <c r="DJ159" i="1"/>
  <c r="DJ163" i="1" s="1"/>
  <c r="DI159" i="1"/>
  <c r="DI163" i="1" s="1"/>
  <c r="DI173" i="1" s="1"/>
  <c r="DH159" i="1"/>
  <c r="DF159" i="1"/>
  <c r="DF163" i="1" s="1"/>
  <c r="DE159" i="1"/>
  <c r="DD159" i="1"/>
  <c r="DD163" i="1" s="1"/>
  <c r="DC159" i="1"/>
  <c r="DC163" i="1" s="1"/>
  <c r="DC173" i="1" s="1"/>
  <c r="DB159" i="1"/>
  <c r="DB163" i="1" s="1"/>
  <c r="CZ159" i="1"/>
  <c r="CZ163" i="1" s="1"/>
  <c r="CY159" i="1"/>
  <c r="CX159" i="1"/>
  <c r="CX163" i="1" s="1"/>
  <c r="CW159" i="1"/>
  <c r="CW163" i="1" s="1"/>
  <c r="CW173" i="1" s="1"/>
  <c r="CV159" i="1"/>
  <c r="CV163" i="1" s="1"/>
  <c r="CT159" i="1"/>
  <c r="CT163" i="1" s="1"/>
  <c r="CS159" i="1"/>
  <c r="CR159" i="1"/>
  <c r="CR163" i="1" s="1"/>
  <c r="EI155" i="1"/>
  <c r="EH155" i="1"/>
  <c r="EG155" i="1"/>
  <c r="EF155" i="1"/>
  <c r="EE155" i="1"/>
  <c r="ED155" i="1"/>
  <c r="EC155" i="1"/>
  <c r="EB155" i="1"/>
  <c r="EA155" i="1"/>
  <c r="DZ155" i="1"/>
  <c r="DY155" i="1"/>
  <c r="DX155" i="1"/>
  <c r="DW155" i="1"/>
  <c r="DV155" i="1"/>
  <c r="DU155" i="1"/>
  <c r="DT155" i="1"/>
  <c r="DS155" i="1"/>
  <c r="DR155" i="1"/>
  <c r="DQ155" i="1"/>
  <c r="DP155" i="1"/>
  <c r="DO155" i="1"/>
  <c r="DN155" i="1"/>
  <c r="DM155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EI153" i="1"/>
  <c r="EH153" i="1"/>
  <c r="EG153" i="1"/>
  <c r="EG157" i="1" s="1"/>
  <c r="EF153" i="1"/>
  <c r="EE153" i="1"/>
  <c r="ED153" i="1"/>
  <c r="ED161" i="1" s="1"/>
  <c r="EC153" i="1"/>
  <c r="EC157" i="1" s="1"/>
  <c r="EB153" i="1"/>
  <c r="EB157" i="1" s="1"/>
  <c r="EA153" i="1"/>
  <c r="EA157" i="1" s="1"/>
  <c r="EA167" i="1" s="1"/>
  <c r="DZ153" i="1"/>
  <c r="DZ161" i="1" s="1"/>
  <c r="DY153" i="1"/>
  <c r="DY157" i="1" s="1"/>
  <c r="DX153" i="1"/>
  <c r="DX157" i="1" s="1"/>
  <c r="DW153" i="1"/>
  <c r="DV153" i="1"/>
  <c r="DV161" i="1" s="1"/>
  <c r="DU153" i="1"/>
  <c r="DU157" i="1" s="1"/>
  <c r="DU167" i="1" s="1"/>
  <c r="DT153" i="1"/>
  <c r="DT157" i="1" s="1"/>
  <c r="DS153" i="1"/>
  <c r="DS159" i="1" s="1"/>
  <c r="DS165" i="1" s="1"/>
  <c r="DR153" i="1"/>
  <c r="DR161" i="1" s="1"/>
  <c r="DQ153" i="1"/>
  <c r="DQ157" i="1" s="1"/>
  <c r="DP153" i="1"/>
  <c r="DP157" i="1" s="1"/>
  <c r="DO153" i="1"/>
  <c r="DO157" i="1" s="1"/>
  <c r="DO167" i="1" s="1"/>
  <c r="DN153" i="1"/>
  <c r="DN161" i="1" s="1"/>
  <c r="DM153" i="1"/>
  <c r="DM157" i="1" s="1"/>
  <c r="DL153" i="1"/>
  <c r="DK153" i="1"/>
  <c r="DK161" i="1" s="1"/>
  <c r="DJ153" i="1"/>
  <c r="DJ161" i="1" s="1"/>
  <c r="DI153" i="1"/>
  <c r="DI157" i="1" s="1"/>
  <c r="DI167" i="1" s="1"/>
  <c r="DH153" i="1"/>
  <c r="DH157" i="1" s="1"/>
  <c r="DG153" i="1"/>
  <c r="DF153" i="1"/>
  <c r="DE153" i="1"/>
  <c r="DE157" i="1" s="1"/>
  <c r="DD153" i="1"/>
  <c r="DD157" i="1" s="1"/>
  <c r="DC153" i="1"/>
  <c r="DC157" i="1" s="1"/>
  <c r="DC167" i="1" s="1"/>
  <c r="DB153" i="1"/>
  <c r="DB161" i="1" s="1"/>
  <c r="DA153" i="1"/>
  <c r="DA157" i="1" s="1"/>
  <c r="CZ153" i="1"/>
  <c r="CZ157" i="1" s="1"/>
  <c r="CY153" i="1"/>
  <c r="CX153" i="1"/>
  <c r="CX161" i="1" s="1"/>
  <c r="CW153" i="1"/>
  <c r="CW157" i="1" s="1"/>
  <c r="CW167" i="1" s="1"/>
  <c r="CV153" i="1"/>
  <c r="CV157" i="1" s="1"/>
  <c r="CU153" i="1"/>
  <c r="CU159" i="1" s="1"/>
  <c r="CU163" i="1" s="1"/>
  <c r="CT153" i="1"/>
  <c r="CT161" i="1" s="1"/>
  <c r="CS153" i="1"/>
  <c r="CS157" i="1" s="1"/>
  <c r="CR153" i="1"/>
  <c r="CR157" i="1" s="1"/>
  <c r="EI151" i="1"/>
  <c r="EH151" i="1"/>
  <c r="EG151" i="1"/>
  <c r="EF151" i="1"/>
  <c r="EE151" i="1"/>
  <c r="ED151" i="1"/>
  <c r="EC151" i="1"/>
  <c r="EB151" i="1"/>
  <c r="EA151" i="1"/>
  <c r="EA161" i="1" s="1"/>
  <c r="DZ151" i="1"/>
  <c r="DY151" i="1"/>
  <c r="DX151" i="1"/>
  <c r="DW151" i="1"/>
  <c r="DV151" i="1"/>
  <c r="DU151" i="1"/>
  <c r="DU161" i="1" s="1"/>
  <c r="DT151" i="1"/>
  <c r="DS151" i="1"/>
  <c r="DR151" i="1"/>
  <c r="DQ151" i="1"/>
  <c r="DP151" i="1"/>
  <c r="DO151" i="1"/>
  <c r="DO161" i="1" s="1"/>
  <c r="DN151" i="1"/>
  <c r="DM151" i="1"/>
  <c r="DL151" i="1"/>
  <c r="DK151" i="1"/>
  <c r="DJ151" i="1"/>
  <c r="DI151" i="1"/>
  <c r="DI161" i="1" s="1"/>
  <c r="DH151" i="1"/>
  <c r="DG151" i="1"/>
  <c r="DF151" i="1"/>
  <c r="DE151" i="1"/>
  <c r="DD151" i="1"/>
  <c r="DC151" i="1"/>
  <c r="DC161" i="1" s="1"/>
  <c r="DB151" i="1"/>
  <c r="DA151" i="1"/>
  <c r="CZ151" i="1"/>
  <c r="CY151" i="1"/>
  <c r="CX151" i="1"/>
  <c r="CW151" i="1"/>
  <c r="CW161" i="1" s="1"/>
  <c r="CV151" i="1"/>
  <c r="CU151" i="1"/>
  <c r="CT151" i="1"/>
  <c r="CS151" i="1"/>
  <c r="CR151" i="1"/>
  <c r="JR120" i="1"/>
  <c r="JO120" i="1"/>
  <c r="JI120" i="1"/>
  <c r="JC120" i="1"/>
  <c r="IW120" i="1"/>
  <c r="IQ120" i="1"/>
  <c r="IK120" i="1"/>
  <c r="IE120" i="1"/>
  <c r="HY120" i="1"/>
  <c r="HS120" i="1"/>
  <c r="HM120" i="1"/>
  <c r="HG120" i="1"/>
  <c r="JS118" i="1"/>
  <c r="JQ118" i="1"/>
  <c r="JP118" i="1"/>
  <c r="JN118" i="1"/>
  <c r="JM118" i="1"/>
  <c r="JL118" i="1"/>
  <c r="JK118" i="1"/>
  <c r="JJ118" i="1"/>
  <c r="JH118" i="1"/>
  <c r="JG118" i="1"/>
  <c r="JF118" i="1"/>
  <c r="JE118" i="1"/>
  <c r="JD118" i="1"/>
  <c r="JB118" i="1"/>
  <c r="JA118" i="1"/>
  <c r="IZ118" i="1"/>
  <c r="IY118" i="1"/>
  <c r="IX118" i="1"/>
  <c r="IV118" i="1"/>
  <c r="IU118" i="1"/>
  <c r="IT118" i="1"/>
  <c r="IS118" i="1"/>
  <c r="IR118" i="1"/>
  <c r="IP118" i="1"/>
  <c r="IO118" i="1"/>
  <c r="IN118" i="1"/>
  <c r="IM118" i="1"/>
  <c r="IL118" i="1"/>
  <c r="IJ118" i="1"/>
  <c r="II118" i="1"/>
  <c r="IH118" i="1"/>
  <c r="IG118" i="1"/>
  <c r="IF118" i="1"/>
  <c r="ID118" i="1"/>
  <c r="IC118" i="1"/>
  <c r="IB118" i="1"/>
  <c r="IA118" i="1"/>
  <c r="HZ118" i="1"/>
  <c r="HX118" i="1"/>
  <c r="HW118" i="1"/>
  <c r="HV118" i="1"/>
  <c r="HU118" i="1"/>
  <c r="HT118" i="1"/>
  <c r="HR118" i="1"/>
  <c r="HQ118" i="1"/>
  <c r="HP118" i="1"/>
  <c r="HO118" i="1"/>
  <c r="HN118" i="1"/>
  <c r="HL118" i="1"/>
  <c r="HK118" i="1"/>
  <c r="HJ118" i="1"/>
  <c r="HI118" i="1"/>
  <c r="HH118" i="1"/>
  <c r="HF118" i="1"/>
  <c r="HE118" i="1"/>
  <c r="HD118" i="1"/>
  <c r="HC118" i="1"/>
  <c r="JR114" i="1"/>
  <c r="JO114" i="1"/>
  <c r="JI114" i="1"/>
  <c r="JC114" i="1"/>
  <c r="IW114" i="1"/>
  <c r="IQ114" i="1"/>
  <c r="IK114" i="1"/>
  <c r="IE114" i="1"/>
  <c r="HY114" i="1"/>
  <c r="HS114" i="1"/>
  <c r="HM114" i="1"/>
  <c r="HG114" i="1"/>
  <c r="JR112" i="1"/>
  <c r="JR116" i="1" s="1"/>
  <c r="JO112" i="1"/>
  <c r="JI112" i="1"/>
  <c r="JC112" i="1"/>
  <c r="IW112" i="1"/>
  <c r="IQ112" i="1"/>
  <c r="IK112" i="1"/>
  <c r="IK116" i="1" s="1"/>
  <c r="IE112" i="1"/>
  <c r="IE116" i="1" s="1"/>
  <c r="HY112" i="1"/>
  <c r="HS112" i="1"/>
  <c r="HS116" i="1" s="1"/>
  <c r="HM112" i="1"/>
  <c r="HM116" i="1" s="1"/>
  <c r="HG112" i="1"/>
  <c r="JS110" i="1"/>
  <c r="JQ110" i="1"/>
  <c r="JP110" i="1"/>
  <c r="JN110" i="1"/>
  <c r="JM110" i="1"/>
  <c r="JL110" i="1"/>
  <c r="JK110" i="1"/>
  <c r="JK120" i="1" s="1"/>
  <c r="JJ110" i="1"/>
  <c r="JH110" i="1"/>
  <c r="JG110" i="1"/>
  <c r="JF110" i="1"/>
  <c r="JE110" i="1"/>
  <c r="JE120" i="1" s="1"/>
  <c r="JD110" i="1"/>
  <c r="JB110" i="1"/>
  <c r="JA110" i="1"/>
  <c r="IZ110" i="1"/>
  <c r="IY110" i="1"/>
  <c r="IY120" i="1" s="1"/>
  <c r="IX110" i="1"/>
  <c r="IV110" i="1"/>
  <c r="IU110" i="1"/>
  <c r="IT110" i="1"/>
  <c r="IS110" i="1"/>
  <c r="IS120" i="1" s="1"/>
  <c r="IR110" i="1"/>
  <c r="IP110" i="1"/>
  <c r="IO110" i="1"/>
  <c r="IN110" i="1"/>
  <c r="IM110" i="1"/>
  <c r="IM120" i="1" s="1"/>
  <c r="IL110" i="1"/>
  <c r="IJ110" i="1"/>
  <c r="II110" i="1"/>
  <c r="IH110" i="1"/>
  <c r="IG110" i="1"/>
  <c r="IG120" i="1" s="1"/>
  <c r="IF110" i="1"/>
  <c r="ID110" i="1"/>
  <c r="IC110" i="1"/>
  <c r="IB110" i="1"/>
  <c r="IA110" i="1"/>
  <c r="IA120" i="1" s="1"/>
  <c r="HZ110" i="1"/>
  <c r="HX110" i="1"/>
  <c r="HW110" i="1"/>
  <c r="HV110" i="1"/>
  <c r="HU110" i="1"/>
  <c r="HU120" i="1" s="1"/>
  <c r="HT110" i="1"/>
  <c r="HR110" i="1"/>
  <c r="HQ110" i="1"/>
  <c r="HP110" i="1"/>
  <c r="HO110" i="1"/>
  <c r="HO120" i="1" s="1"/>
  <c r="HN110" i="1"/>
  <c r="HL110" i="1"/>
  <c r="HK110" i="1"/>
  <c r="HJ110" i="1"/>
  <c r="HI110" i="1"/>
  <c r="HI120" i="1" s="1"/>
  <c r="HH110" i="1"/>
  <c r="HF110" i="1"/>
  <c r="HE110" i="1"/>
  <c r="HD110" i="1"/>
  <c r="HC110" i="1"/>
  <c r="HC120" i="1" s="1"/>
  <c r="JR106" i="1"/>
  <c r="JO106" i="1"/>
  <c r="JI106" i="1"/>
  <c r="JC106" i="1"/>
  <c r="IW106" i="1"/>
  <c r="IQ106" i="1"/>
  <c r="IK106" i="1"/>
  <c r="IE106" i="1"/>
  <c r="HY106" i="1"/>
  <c r="HS106" i="1"/>
  <c r="HM106" i="1"/>
  <c r="HG106" i="1"/>
  <c r="JS104" i="1"/>
  <c r="JQ104" i="1"/>
  <c r="JQ108" i="1" s="1"/>
  <c r="JP104" i="1"/>
  <c r="JN104" i="1"/>
  <c r="JN108" i="1" s="1"/>
  <c r="JM104" i="1"/>
  <c r="JM108" i="1" s="1"/>
  <c r="JL104" i="1"/>
  <c r="JK104" i="1"/>
  <c r="JJ104" i="1"/>
  <c r="JH104" i="1"/>
  <c r="JG104" i="1"/>
  <c r="JF104" i="1"/>
  <c r="JF108" i="1" s="1"/>
  <c r="JE104" i="1"/>
  <c r="JE114" i="1" s="1"/>
  <c r="JD104" i="1"/>
  <c r="JB104" i="1"/>
  <c r="JB108" i="1" s="1"/>
  <c r="JA104" i="1"/>
  <c r="JA108" i="1" s="1"/>
  <c r="IZ104" i="1"/>
  <c r="IY104" i="1"/>
  <c r="IX104" i="1"/>
  <c r="IX108" i="1" s="1"/>
  <c r="IV104" i="1"/>
  <c r="IV108" i="1" s="1"/>
  <c r="IU104" i="1"/>
  <c r="IT104" i="1"/>
  <c r="IS104" i="1"/>
  <c r="IS114" i="1" s="1"/>
  <c r="IR104" i="1"/>
  <c r="IR108" i="1" s="1"/>
  <c r="IP104" i="1"/>
  <c r="IP108" i="1" s="1"/>
  <c r="IO104" i="1"/>
  <c r="IN104" i="1"/>
  <c r="IM104" i="1"/>
  <c r="IL104" i="1"/>
  <c r="IL108" i="1" s="1"/>
  <c r="IJ104" i="1"/>
  <c r="II104" i="1"/>
  <c r="IH104" i="1"/>
  <c r="IH108" i="1" s="1"/>
  <c r="IG104" i="1"/>
  <c r="IG114" i="1" s="1"/>
  <c r="IF104" i="1"/>
  <c r="IF108" i="1" s="1"/>
  <c r="ID104" i="1"/>
  <c r="IC104" i="1"/>
  <c r="IB104" i="1"/>
  <c r="IA104" i="1"/>
  <c r="IA114" i="1" s="1"/>
  <c r="HZ104" i="1"/>
  <c r="HZ108" i="1" s="1"/>
  <c r="HX104" i="1"/>
  <c r="HW104" i="1"/>
  <c r="HW108" i="1" s="1"/>
  <c r="HV104" i="1"/>
  <c r="HV108" i="1" s="1"/>
  <c r="HU104" i="1"/>
  <c r="HU114" i="1" s="1"/>
  <c r="HT104" i="1"/>
  <c r="HR104" i="1"/>
  <c r="HR108" i="1" s="1"/>
  <c r="HQ104" i="1"/>
  <c r="HQ108" i="1" s="1"/>
  <c r="HP104" i="1"/>
  <c r="HP108" i="1" s="1"/>
  <c r="HO104" i="1"/>
  <c r="HN104" i="1"/>
  <c r="HN108" i="1" s="1"/>
  <c r="HL104" i="1"/>
  <c r="HL108" i="1" s="1"/>
  <c r="HK104" i="1"/>
  <c r="HK108" i="1" s="1"/>
  <c r="HJ104" i="1"/>
  <c r="HJ108" i="1" s="1"/>
  <c r="HI104" i="1"/>
  <c r="HI114" i="1" s="1"/>
  <c r="HH104" i="1"/>
  <c r="HF104" i="1"/>
  <c r="HF108" i="1" s="1"/>
  <c r="HE104" i="1"/>
  <c r="HE108" i="1" s="1"/>
  <c r="HD104" i="1"/>
  <c r="HC104" i="1"/>
  <c r="JQ102" i="1"/>
  <c r="JR100" i="1"/>
  <c r="JO100" i="1"/>
  <c r="JI100" i="1"/>
  <c r="JC100" i="1"/>
  <c r="IW100" i="1"/>
  <c r="IQ100" i="1"/>
  <c r="IK100" i="1"/>
  <c r="IE100" i="1"/>
  <c r="HY100" i="1"/>
  <c r="HS100" i="1"/>
  <c r="HM100" i="1"/>
  <c r="HG100" i="1"/>
  <c r="JS98" i="1"/>
  <c r="JQ98" i="1"/>
  <c r="JP98" i="1"/>
  <c r="JP102" i="1" s="1"/>
  <c r="JN98" i="1"/>
  <c r="JN102" i="1" s="1"/>
  <c r="JM98" i="1"/>
  <c r="JM102" i="1" s="1"/>
  <c r="JL98" i="1"/>
  <c r="JL102" i="1" s="1"/>
  <c r="JK98" i="1"/>
  <c r="JK102" i="1" s="1"/>
  <c r="JK112" i="1" s="1"/>
  <c r="JK116" i="1" s="1"/>
  <c r="JJ98" i="1"/>
  <c r="JH98" i="1"/>
  <c r="JH102" i="1" s="1"/>
  <c r="JG98" i="1"/>
  <c r="JG102" i="1" s="1"/>
  <c r="JF98" i="1"/>
  <c r="JE98" i="1"/>
  <c r="JE102" i="1" s="1"/>
  <c r="JE112" i="1" s="1"/>
  <c r="JE116" i="1" s="1"/>
  <c r="JD98" i="1"/>
  <c r="JD102" i="1" s="1"/>
  <c r="JB98" i="1"/>
  <c r="JB102" i="1" s="1"/>
  <c r="JA98" i="1"/>
  <c r="JA102" i="1" s="1"/>
  <c r="IZ98" i="1"/>
  <c r="IZ102" i="1" s="1"/>
  <c r="IY98" i="1"/>
  <c r="IY102" i="1" s="1"/>
  <c r="IY112" i="1" s="1"/>
  <c r="IY116" i="1" s="1"/>
  <c r="IX98" i="1"/>
  <c r="IV98" i="1"/>
  <c r="IV102" i="1" s="1"/>
  <c r="IU98" i="1"/>
  <c r="IU102" i="1" s="1"/>
  <c r="IT98" i="1"/>
  <c r="IT102" i="1" s="1"/>
  <c r="IS98" i="1"/>
  <c r="IS102" i="1" s="1"/>
  <c r="IS112" i="1" s="1"/>
  <c r="IS116" i="1" s="1"/>
  <c r="IR98" i="1"/>
  <c r="IR102" i="1" s="1"/>
  <c r="IP98" i="1"/>
  <c r="IO98" i="1"/>
  <c r="IO102" i="1" s="1"/>
  <c r="IN98" i="1"/>
  <c r="IN102" i="1" s="1"/>
  <c r="IM98" i="1"/>
  <c r="IM102" i="1" s="1"/>
  <c r="IM112" i="1" s="1"/>
  <c r="IM116" i="1" s="1"/>
  <c r="IL98" i="1"/>
  <c r="IL102" i="1" s="1"/>
  <c r="IJ98" i="1"/>
  <c r="IJ102" i="1" s="1"/>
  <c r="II98" i="1"/>
  <c r="IH98" i="1"/>
  <c r="IH102" i="1" s="1"/>
  <c r="IG98" i="1"/>
  <c r="IG102" i="1" s="1"/>
  <c r="IG112" i="1" s="1"/>
  <c r="IG116" i="1" s="1"/>
  <c r="IF98" i="1"/>
  <c r="IF102" i="1" s="1"/>
  <c r="ID98" i="1"/>
  <c r="IC98" i="1"/>
  <c r="IC102" i="1" s="1"/>
  <c r="IB98" i="1"/>
  <c r="IB102" i="1" s="1"/>
  <c r="IA98" i="1"/>
  <c r="IA102" i="1" s="1"/>
  <c r="IA112" i="1" s="1"/>
  <c r="IA116" i="1" s="1"/>
  <c r="HZ98" i="1"/>
  <c r="HZ102" i="1" s="1"/>
  <c r="HX98" i="1"/>
  <c r="HX102" i="1" s="1"/>
  <c r="HW98" i="1"/>
  <c r="HV98" i="1"/>
  <c r="HU98" i="1"/>
  <c r="HU102" i="1" s="1"/>
  <c r="HU112" i="1" s="1"/>
  <c r="HU116" i="1" s="1"/>
  <c r="HT98" i="1"/>
  <c r="HT102" i="1" s="1"/>
  <c r="HR98" i="1"/>
  <c r="HR102" i="1" s="1"/>
  <c r="HQ98" i="1"/>
  <c r="HQ102" i="1" s="1"/>
  <c r="HP98" i="1"/>
  <c r="HP102" i="1" s="1"/>
  <c r="HO98" i="1"/>
  <c r="HO102" i="1" s="1"/>
  <c r="HO112" i="1" s="1"/>
  <c r="HO116" i="1" s="1"/>
  <c r="HN98" i="1"/>
  <c r="HL98" i="1"/>
  <c r="HL102" i="1" s="1"/>
  <c r="HK98" i="1"/>
  <c r="HJ98" i="1"/>
  <c r="HI98" i="1"/>
  <c r="HI102" i="1" s="1"/>
  <c r="HI112" i="1" s="1"/>
  <c r="HI116" i="1" s="1"/>
  <c r="HH98" i="1"/>
  <c r="HH102" i="1" s="1"/>
  <c r="HF98" i="1"/>
  <c r="HF102" i="1" s="1"/>
  <c r="HE98" i="1"/>
  <c r="HE102" i="1" s="1"/>
  <c r="HD98" i="1"/>
  <c r="HD102" i="1" s="1"/>
  <c r="HC98" i="1"/>
  <c r="HC102" i="1" s="1"/>
  <c r="HC112" i="1" s="1"/>
  <c r="HC116" i="1" s="1"/>
  <c r="JR94" i="1"/>
  <c r="JO94" i="1"/>
  <c r="JI94" i="1"/>
  <c r="JC94" i="1"/>
  <c r="IW94" i="1"/>
  <c r="IQ94" i="1"/>
  <c r="IK94" i="1"/>
  <c r="IE94" i="1"/>
  <c r="HY94" i="1"/>
  <c r="HS94" i="1"/>
  <c r="HM94" i="1"/>
  <c r="HG94" i="1"/>
  <c r="JS92" i="1"/>
  <c r="JS96" i="1" s="1"/>
  <c r="JQ92" i="1"/>
  <c r="JQ96" i="1" s="1"/>
  <c r="JP92" i="1"/>
  <c r="JP96" i="1" s="1"/>
  <c r="JN92" i="1"/>
  <c r="JN96" i="1" s="1"/>
  <c r="JM92" i="1"/>
  <c r="JM96" i="1" s="1"/>
  <c r="JL92" i="1"/>
  <c r="JL96" i="1" s="1"/>
  <c r="JK92" i="1"/>
  <c r="JK96" i="1" s="1"/>
  <c r="JK106" i="1" s="1"/>
  <c r="JJ92" i="1"/>
  <c r="JJ96" i="1" s="1"/>
  <c r="JH92" i="1"/>
  <c r="JG92" i="1"/>
  <c r="JG96" i="1" s="1"/>
  <c r="JF92" i="1"/>
  <c r="JF96" i="1" s="1"/>
  <c r="JE92" i="1"/>
  <c r="JE96" i="1" s="1"/>
  <c r="JE106" i="1" s="1"/>
  <c r="JD92" i="1"/>
  <c r="JB92" i="1"/>
  <c r="JB96" i="1" s="1"/>
  <c r="JA92" i="1"/>
  <c r="JA96" i="1" s="1"/>
  <c r="IZ92" i="1"/>
  <c r="IY92" i="1"/>
  <c r="IY96" i="1" s="1"/>
  <c r="IY106" i="1" s="1"/>
  <c r="IX92" i="1"/>
  <c r="IV92" i="1"/>
  <c r="IU92" i="1"/>
  <c r="IU96" i="1" s="1"/>
  <c r="IT92" i="1"/>
  <c r="IS92" i="1"/>
  <c r="IS96" i="1" s="1"/>
  <c r="IS106" i="1" s="1"/>
  <c r="IR92" i="1"/>
  <c r="IP92" i="1"/>
  <c r="IO92" i="1"/>
  <c r="IO96" i="1" s="1"/>
  <c r="IN92" i="1"/>
  <c r="IN96" i="1" s="1"/>
  <c r="IM92" i="1"/>
  <c r="IM96" i="1" s="1"/>
  <c r="IM106" i="1" s="1"/>
  <c r="IL92" i="1"/>
  <c r="IJ92" i="1"/>
  <c r="IJ96" i="1" s="1"/>
  <c r="II92" i="1"/>
  <c r="II96" i="1" s="1"/>
  <c r="IH92" i="1"/>
  <c r="IG92" i="1"/>
  <c r="IG96" i="1" s="1"/>
  <c r="IG106" i="1" s="1"/>
  <c r="IF92" i="1"/>
  <c r="IF96" i="1" s="1"/>
  <c r="ID92" i="1"/>
  <c r="ID96" i="1" s="1"/>
  <c r="IC92" i="1"/>
  <c r="IB92" i="1"/>
  <c r="IA92" i="1"/>
  <c r="IA96" i="1" s="1"/>
  <c r="IA106" i="1" s="1"/>
  <c r="HZ92" i="1"/>
  <c r="HZ96" i="1" s="1"/>
  <c r="HX92" i="1"/>
  <c r="HW92" i="1"/>
  <c r="HW96" i="1" s="1"/>
  <c r="HV92" i="1"/>
  <c r="HV96" i="1" s="1"/>
  <c r="HU92" i="1"/>
  <c r="HU96" i="1" s="1"/>
  <c r="HU106" i="1" s="1"/>
  <c r="HT92" i="1"/>
  <c r="HT96" i="1" s="1"/>
  <c r="HR92" i="1"/>
  <c r="HR96" i="1" s="1"/>
  <c r="HQ92" i="1"/>
  <c r="HQ96" i="1" s="1"/>
  <c r="HP92" i="1"/>
  <c r="HP96" i="1" s="1"/>
  <c r="HO92" i="1"/>
  <c r="HO96" i="1" s="1"/>
  <c r="HO106" i="1" s="1"/>
  <c r="HN92" i="1"/>
  <c r="HN96" i="1" s="1"/>
  <c r="HL92" i="1"/>
  <c r="HK92" i="1"/>
  <c r="HJ92" i="1"/>
  <c r="HJ96" i="1" s="1"/>
  <c r="HI92" i="1"/>
  <c r="HI96" i="1" s="1"/>
  <c r="HI106" i="1" s="1"/>
  <c r="HH92" i="1"/>
  <c r="HH96" i="1" s="1"/>
  <c r="HF92" i="1"/>
  <c r="HF96" i="1" s="1"/>
  <c r="HE92" i="1"/>
  <c r="HE96" i="1" s="1"/>
  <c r="HD92" i="1"/>
  <c r="HC92" i="1"/>
  <c r="HC96" i="1" s="1"/>
  <c r="HC106" i="1" s="1"/>
  <c r="JR88" i="1"/>
  <c r="JO88" i="1"/>
  <c r="JI88" i="1"/>
  <c r="JC88" i="1"/>
  <c r="IW88" i="1"/>
  <c r="IQ88" i="1"/>
  <c r="IK88" i="1"/>
  <c r="IE88" i="1"/>
  <c r="HY88" i="1"/>
  <c r="HS88" i="1"/>
  <c r="HM88" i="1"/>
  <c r="HG88" i="1"/>
  <c r="JS86" i="1"/>
  <c r="JS90" i="1" s="1"/>
  <c r="JQ86" i="1"/>
  <c r="JQ90" i="1" s="1"/>
  <c r="JP86" i="1"/>
  <c r="JP90" i="1" s="1"/>
  <c r="JN86" i="1"/>
  <c r="JM86" i="1"/>
  <c r="JL86" i="1"/>
  <c r="JL90" i="1" s="1"/>
  <c r="JK86" i="1"/>
  <c r="JK90" i="1" s="1"/>
  <c r="JK100" i="1" s="1"/>
  <c r="JJ86" i="1"/>
  <c r="JH86" i="1"/>
  <c r="JH90" i="1" s="1"/>
  <c r="JG86" i="1"/>
  <c r="JF86" i="1"/>
  <c r="JE86" i="1"/>
  <c r="JE90" i="1" s="1"/>
  <c r="JE100" i="1" s="1"/>
  <c r="JD86" i="1"/>
  <c r="JD90" i="1" s="1"/>
  <c r="JB86" i="1"/>
  <c r="JA86" i="1"/>
  <c r="IZ86" i="1"/>
  <c r="IZ90" i="1" s="1"/>
  <c r="IY86" i="1"/>
  <c r="IY90" i="1" s="1"/>
  <c r="IY100" i="1" s="1"/>
  <c r="IX86" i="1"/>
  <c r="IV86" i="1"/>
  <c r="IV90" i="1" s="1"/>
  <c r="IU86" i="1"/>
  <c r="IU90" i="1" s="1"/>
  <c r="IT86" i="1"/>
  <c r="IS86" i="1"/>
  <c r="IS90" i="1" s="1"/>
  <c r="IS100" i="1" s="1"/>
  <c r="IR86" i="1"/>
  <c r="IR90" i="1" s="1"/>
  <c r="IP86" i="1"/>
  <c r="IO86" i="1"/>
  <c r="IN86" i="1"/>
  <c r="IM86" i="1"/>
  <c r="IM90" i="1" s="1"/>
  <c r="IM100" i="1" s="1"/>
  <c r="IL86" i="1"/>
  <c r="IJ86" i="1"/>
  <c r="IJ90" i="1" s="1"/>
  <c r="II86" i="1"/>
  <c r="II90" i="1" s="1"/>
  <c r="IH86" i="1"/>
  <c r="IG86" i="1"/>
  <c r="IG90" i="1" s="1"/>
  <c r="IG100" i="1" s="1"/>
  <c r="IF86" i="1"/>
  <c r="IF90" i="1" s="1"/>
  <c r="ID86" i="1"/>
  <c r="IC86" i="1"/>
  <c r="IB86" i="1"/>
  <c r="IB90" i="1" s="1"/>
  <c r="IA86" i="1"/>
  <c r="IA90" i="1" s="1"/>
  <c r="IA100" i="1" s="1"/>
  <c r="HZ86" i="1"/>
  <c r="HX86" i="1"/>
  <c r="HX90" i="1" s="1"/>
  <c r="HW86" i="1"/>
  <c r="HV86" i="1"/>
  <c r="HU86" i="1"/>
  <c r="HU90" i="1" s="1"/>
  <c r="HU100" i="1" s="1"/>
  <c r="HT86" i="1"/>
  <c r="HT90" i="1" s="1"/>
  <c r="HR86" i="1"/>
  <c r="HQ86" i="1"/>
  <c r="HP86" i="1"/>
  <c r="HP90" i="1" s="1"/>
  <c r="HO86" i="1"/>
  <c r="HO90" i="1" s="1"/>
  <c r="HO100" i="1" s="1"/>
  <c r="HN86" i="1"/>
  <c r="HL86" i="1"/>
  <c r="HL90" i="1" s="1"/>
  <c r="HK86" i="1"/>
  <c r="HJ86" i="1"/>
  <c r="HI86" i="1"/>
  <c r="HI90" i="1" s="1"/>
  <c r="HI100" i="1" s="1"/>
  <c r="HH86" i="1"/>
  <c r="HF86" i="1"/>
  <c r="HE86" i="1"/>
  <c r="HD86" i="1"/>
  <c r="HD90" i="1" s="1"/>
  <c r="HC86" i="1"/>
  <c r="HC90" i="1" s="1"/>
  <c r="HC100" i="1" s="1"/>
  <c r="JR82" i="1"/>
  <c r="JO82" i="1"/>
  <c r="JI82" i="1"/>
  <c r="JC82" i="1"/>
  <c r="IW82" i="1"/>
  <c r="IQ82" i="1"/>
  <c r="IK82" i="1"/>
  <c r="IE82" i="1"/>
  <c r="HY82" i="1"/>
  <c r="HS82" i="1"/>
  <c r="HM82" i="1"/>
  <c r="HG82" i="1"/>
  <c r="JS80" i="1"/>
  <c r="JS84" i="1" s="1"/>
  <c r="JQ80" i="1"/>
  <c r="JQ84" i="1" s="1"/>
  <c r="JP80" i="1"/>
  <c r="JN80" i="1"/>
  <c r="JM80" i="1"/>
  <c r="JM84" i="1" s="1"/>
  <c r="JL80" i="1"/>
  <c r="JL84" i="1" s="1"/>
  <c r="JK80" i="1"/>
  <c r="JK84" i="1" s="1"/>
  <c r="JK94" i="1" s="1"/>
  <c r="JJ80" i="1"/>
  <c r="JJ84" i="1" s="1"/>
  <c r="JH80" i="1"/>
  <c r="JH84" i="1" s="1"/>
  <c r="JG80" i="1"/>
  <c r="JG84" i="1" s="1"/>
  <c r="JF80" i="1"/>
  <c r="JE80" i="1"/>
  <c r="JE84" i="1" s="1"/>
  <c r="JE94" i="1" s="1"/>
  <c r="JD80" i="1"/>
  <c r="JB80" i="1"/>
  <c r="JA80" i="1"/>
  <c r="JA84" i="1" s="1"/>
  <c r="IZ80" i="1"/>
  <c r="IY80" i="1"/>
  <c r="IY84" i="1" s="1"/>
  <c r="IY94" i="1" s="1"/>
  <c r="IX80" i="1"/>
  <c r="IV80" i="1"/>
  <c r="IV84" i="1" s="1"/>
  <c r="IU80" i="1"/>
  <c r="IU84" i="1" s="1"/>
  <c r="IT80" i="1"/>
  <c r="IS80" i="1"/>
  <c r="IS84" i="1" s="1"/>
  <c r="IS94" i="1" s="1"/>
  <c r="IR80" i="1"/>
  <c r="IR84" i="1" s="1"/>
  <c r="IP80" i="1"/>
  <c r="IP84" i="1" s="1"/>
  <c r="IO80" i="1"/>
  <c r="IO84" i="1" s="1"/>
  <c r="IN80" i="1"/>
  <c r="IM80" i="1"/>
  <c r="IM84" i="1" s="1"/>
  <c r="IM94" i="1" s="1"/>
  <c r="IL80" i="1"/>
  <c r="IJ80" i="1"/>
  <c r="II80" i="1"/>
  <c r="II84" i="1" s="1"/>
  <c r="IH80" i="1"/>
  <c r="IG80" i="1"/>
  <c r="IG84" i="1" s="1"/>
  <c r="IG94" i="1" s="1"/>
  <c r="IF80" i="1"/>
  <c r="ID80" i="1"/>
  <c r="IC80" i="1"/>
  <c r="IC84" i="1" s="1"/>
  <c r="IB80" i="1"/>
  <c r="IA80" i="1"/>
  <c r="IA84" i="1" s="1"/>
  <c r="IA94" i="1" s="1"/>
  <c r="HZ80" i="1"/>
  <c r="HZ84" i="1" s="1"/>
  <c r="HX80" i="1"/>
  <c r="HW80" i="1"/>
  <c r="HW84" i="1" s="1"/>
  <c r="HV80" i="1"/>
  <c r="HV84" i="1" s="1"/>
  <c r="HU80" i="1"/>
  <c r="HU84" i="1" s="1"/>
  <c r="HU94" i="1" s="1"/>
  <c r="HT80" i="1"/>
  <c r="HR80" i="1"/>
  <c r="HQ80" i="1"/>
  <c r="HQ84" i="1" s="1"/>
  <c r="HP80" i="1"/>
  <c r="HP84" i="1" s="1"/>
  <c r="HO80" i="1"/>
  <c r="HO84" i="1" s="1"/>
  <c r="HO94" i="1" s="1"/>
  <c r="HN80" i="1"/>
  <c r="HL80" i="1"/>
  <c r="HL84" i="1" s="1"/>
  <c r="HK80" i="1"/>
  <c r="HK84" i="1" s="1"/>
  <c r="HJ80" i="1"/>
  <c r="HI80" i="1"/>
  <c r="HI84" i="1" s="1"/>
  <c r="HI94" i="1" s="1"/>
  <c r="HH80" i="1"/>
  <c r="HF80" i="1"/>
  <c r="HE80" i="1"/>
  <c r="HD80" i="1"/>
  <c r="HC80" i="1"/>
  <c r="HC84" i="1" s="1"/>
  <c r="HC94" i="1" s="1"/>
  <c r="JR76" i="1"/>
  <c r="JO76" i="1"/>
  <c r="JI76" i="1"/>
  <c r="JC76" i="1"/>
  <c r="IW76" i="1"/>
  <c r="IQ76" i="1"/>
  <c r="IK76" i="1"/>
  <c r="IE76" i="1"/>
  <c r="HY76" i="1"/>
  <c r="HS76" i="1"/>
  <c r="HM76" i="1"/>
  <c r="HG76" i="1"/>
  <c r="JS74" i="1"/>
  <c r="JQ74" i="1"/>
  <c r="JP74" i="1"/>
  <c r="JN74" i="1"/>
  <c r="JN78" i="1" s="1"/>
  <c r="JM74" i="1"/>
  <c r="JM78" i="1" s="1"/>
  <c r="JL74" i="1"/>
  <c r="JK74" i="1"/>
  <c r="JK78" i="1" s="1"/>
  <c r="JK88" i="1" s="1"/>
  <c r="JJ74" i="1"/>
  <c r="JJ78" i="1" s="1"/>
  <c r="JH74" i="1"/>
  <c r="JG74" i="1"/>
  <c r="JG78" i="1" s="1"/>
  <c r="JF74" i="1"/>
  <c r="JE74" i="1"/>
  <c r="JE78" i="1" s="1"/>
  <c r="JE88" i="1" s="1"/>
  <c r="JD74" i="1"/>
  <c r="JB74" i="1"/>
  <c r="JB78" i="1" s="1"/>
  <c r="JA74" i="1"/>
  <c r="IZ74" i="1"/>
  <c r="IY74" i="1"/>
  <c r="IY78" i="1" s="1"/>
  <c r="IY88" i="1" s="1"/>
  <c r="IX74" i="1"/>
  <c r="IX78" i="1" s="1"/>
  <c r="IV74" i="1"/>
  <c r="IU74" i="1"/>
  <c r="IT74" i="1"/>
  <c r="IT78" i="1" s="1"/>
  <c r="IS74" i="1"/>
  <c r="IS78" i="1" s="1"/>
  <c r="IS88" i="1" s="1"/>
  <c r="IR74" i="1"/>
  <c r="IP74" i="1"/>
  <c r="IO74" i="1"/>
  <c r="IN74" i="1"/>
  <c r="IM74" i="1"/>
  <c r="IM78" i="1" s="1"/>
  <c r="IM88" i="1" s="1"/>
  <c r="IL74" i="1"/>
  <c r="IL78" i="1" s="1"/>
  <c r="IJ74" i="1"/>
  <c r="II74" i="1"/>
  <c r="IH74" i="1"/>
  <c r="IH78" i="1" s="1"/>
  <c r="IG74" i="1"/>
  <c r="IG78" i="1" s="1"/>
  <c r="IG88" i="1" s="1"/>
  <c r="IF74" i="1"/>
  <c r="ID74" i="1"/>
  <c r="ID78" i="1" s="1"/>
  <c r="IC74" i="1"/>
  <c r="IB74" i="1"/>
  <c r="IA74" i="1"/>
  <c r="IA78" i="1" s="1"/>
  <c r="IA88" i="1" s="1"/>
  <c r="HZ74" i="1"/>
  <c r="HX74" i="1"/>
  <c r="HW74" i="1"/>
  <c r="HV74" i="1"/>
  <c r="HU74" i="1"/>
  <c r="HU78" i="1" s="1"/>
  <c r="HU88" i="1" s="1"/>
  <c r="HT74" i="1"/>
  <c r="HR74" i="1"/>
  <c r="HR78" i="1" s="1"/>
  <c r="HQ74" i="1"/>
  <c r="HQ78" i="1" s="1"/>
  <c r="HP74" i="1"/>
  <c r="HO74" i="1"/>
  <c r="HO78" i="1" s="1"/>
  <c r="HO88" i="1" s="1"/>
  <c r="HN74" i="1"/>
  <c r="HN78" i="1" s="1"/>
  <c r="HL74" i="1"/>
  <c r="HK74" i="1"/>
  <c r="HJ74" i="1"/>
  <c r="HJ78" i="1" s="1"/>
  <c r="HI74" i="1"/>
  <c r="HI78" i="1" s="1"/>
  <c r="HI88" i="1" s="1"/>
  <c r="HH74" i="1"/>
  <c r="HF74" i="1"/>
  <c r="HF78" i="1" s="1"/>
  <c r="HE74" i="1"/>
  <c r="HD74" i="1"/>
  <c r="HC74" i="1"/>
  <c r="HC78" i="1" s="1"/>
  <c r="HC88" i="1" s="1"/>
  <c r="JS70" i="1"/>
  <c r="JR70" i="1"/>
  <c r="JQ70" i="1"/>
  <c r="JP70" i="1"/>
  <c r="JO70" i="1"/>
  <c r="JN70" i="1"/>
  <c r="JM70" i="1"/>
  <c r="JL70" i="1"/>
  <c r="JK70" i="1"/>
  <c r="JJ70" i="1"/>
  <c r="JI70" i="1"/>
  <c r="JH70" i="1"/>
  <c r="JG70" i="1"/>
  <c r="JF70" i="1"/>
  <c r="JE70" i="1"/>
  <c r="JD70" i="1"/>
  <c r="JC70" i="1"/>
  <c r="JB70" i="1"/>
  <c r="JA70" i="1"/>
  <c r="IZ70" i="1"/>
  <c r="IY70" i="1"/>
  <c r="IX70" i="1"/>
  <c r="IW70" i="1"/>
  <c r="IV70" i="1"/>
  <c r="IU70" i="1"/>
  <c r="IT70" i="1"/>
  <c r="IS70" i="1"/>
  <c r="IR70" i="1"/>
  <c r="IQ70" i="1"/>
  <c r="IP70" i="1"/>
  <c r="IO70" i="1"/>
  <c r="IN70" i="1"/>
  <c r="IM70" i="1"/>
  <c r="IL70" i="1"/>
  <c r="IK70" i="1"/>
  <c r="IJ70" i="1"/>
  <c r="II70" i="1"/>
  <c r="IH70" i="1"/>
  <c r="IG70" i="1"/>
  <c r="IF70" i="1"/>
  <c r="IE70" i="1"/>
  <c r="ID70" i="1"/>
  <c r="IC70" i="1"/>
  <c r="IB70" i="1"/>
  <c r="IA70" i="1"/>
  <c r="HZ70" i="1"/>
  <c r="HY70" i="1"/>
  <c r="HX70" i="1"/>
  <c r="HW70" i="1"/>
  <c r="HV70" i="1"/>
  <c r="HU70" i="1"/>
  <c r="HT70" i="1"/>
  <c r="HS70" i="1"/>
  <c r="HR70" i="1"/>
  <c r="HQ70" i="1"/>
  <c r="HP70" i="1"/>
  <c r="HO70" i="1"/>
  <c r="HN70" i="1"/>
  <c r="HM70" i="1"/>
  <c r="HL70" i="1"/>
  <c r="HK70" i="1"/>
  <c r="HJ70" i="1"/>
  <c r="HI70" i="1"/>
  <c r="HH70" i="1"/>
  <c r="HG70" i="1"/>
  <c r="HF70" i="1"/>
  <c r="HE70" i="1"/>
  <c r="HD70" i="1"/>
  <c r="HC70" i="1"/>
  <c r="JS68" i="1"/>
  <c r="JR68" i="1"/>
  <c r="JQ68" i="1"/>
  <c r="JQ76" i="1" s="1"/>
  <c r="JP68" i="1"/>
  <c r="JP76" i="1" s="1"/>
  <c r="JO68" i="1"/>
  <c r="JO72" i="1" s="1"/>
  <c r="JN68" i="1"/>
  <c r="JN72" i="1" s="1"/>
  <c r="JM68" i="1"/>
  <c r="JM76" i="1" s="1"/>
  <c r="JL68" i="1"/>
  <c r="JK68" i="1"/>
  <c r="JK72" i="1" s="1"/>
  <c r="JK82" i="1" s="1"/>
  <c r="JJ68" i="1"/>
  <c r="JJ72" i="1" s="1"/>
  <c r="JI68" i="1"/>
  <c r="JI72" i="1" s="1"/>
  <c r="JH68" i="1"/>
  <c r="JH76" i="1" s="1"/>
  <c r="JG68" i="1"/>
  <c r="JF68" i="1"/>
  <c r="JF72" i="1" s="1"/>
  <c r="JE68" i="1"/>
  <c r="JE72" i="1" s="1"/>
  <c r="JE82" i="1" s="1"/>
  <c r="JD68" i="1"/>
  <c r="JC68" i="1"/>
  <c r="JC72" i="1" s="1"/>
  <c r="JB68" i="1"/>
  <c r="JB72" i="1" s="1"/>
  <c r="JA68" i="1"/>
  <c r="JA76" i="1" s="1"/>
  <c r="IZ68" i="1"/>
  <c r="IZ76" i="1" s="1"/>
  <c r="IY68" i="1"/>
  <c r="IY72" i="1" s="1"/>
  <c r="IY82" i="1" s="1"/>
  <c r="IX68" i="1"/>
  <c r="IX72" i="1" s="1"/>
  <c r="IW68" i="1"/>
  <c r="IW74" i="1" s="1"/>
  <c r="IV68" i="1"/>
  <c r="IV76" i="1" s="1"/>
  <c r="IU68" i="1"/>
  <c r="IT68" i="1"/>
  <c r="IT72" i="1" s="1"/>
  <c r="IS68" i="1"/>
  <c r="IS72" i="1" s="1"/>
  <c r="IS82" i="1" s="1"/>
  <c r="IR68" i="1"/>
  <c r="IR76" i="1" s="1"/>
  <c r="IQ68" i="1"/>
  <c r="IQ72" i="1" s="1"/>
  <c r="IP68" i="1"/>
  <c r="IP72" i="1" s="1"/>
  <c r="IO68" i="1"/>
  <c r="IO76" i="1" s="1"/>
  <c r="IN68" i="1"/>
  <c r="IM68" i="1"/>
  <c r="IM72" i="1" s="1"/>
  <c r="IM82" i="1" s="1"/>
  <c r="IL68" i="1"/>
  <c r="IL72" i="1" s="1"/>
  <c r="IK68" i="1"/>
  <c r="IK74" i="1" s="1"/>
  <c r="IK78" i="1" s="1"/>
  <c r="IJ68" i="1"/>
  <c r="IJ76" i="1" s="1"/>
  <c r="II68" i="1"/>
  <c r="IH68" i="1"/>
  <c r="IH72" i="1" s="1"/>
  <c r="IG68" i="1"/>
  <c r="IG72" i="1" s="1"/>
  <c r="IG82" i="1" s="1"/>
  <c r="IF68" i="1"/>
  <c r="IF76" i="1" s="1"/>
  <c r="IE68" i="1"/>
  <c r="IE72" i="1" s="1"/>
  <c r="ID68" i="1"/>
  <c r="ID72" i="1" s="1"/>
  <c r="IC68" i="1"/>
  <c r="IC76" i="1" s="1"/>
  <c r="IB68" i="1"/>
  <c r="IB76" i="1" s="1"/>
  <c r="IA68" i="1"/>
  <c r="IA72" i="1" s="1"/>
  <c r="IA82" i="1" s="1"/>
  <c r="HZ68" i="1"/>
  <c r="HZ72" i="1" s="1"/>
  <c r="HY68" i="1"/>
  <c r="HY72" i="1" s="1"/>
  <c r="HX68" i="1"/>
  <c r="HW68" i="1"/>
  <c r="HV68" i="1"/>
  <c r="HV72" i="1" s="1"/>
  <c r="HU68" i="1"/>
  <c r="HU72" i="1" s="1"/>
  <c r="HU82" i="1" s="1"/>
  <c r="HT68" i="1"/>
  <c r="HT76" i="1" s="1"/>
  <c r="HS68" i="1"/>
  <c r="HS72" i="1" s="1"/>
  <c r="HR68" i="1"/>
  <c r="HR72" i="1" s="1"/>
  <c r="HQ68" i="1"/>
  <c r="HQ76" i="1" s="1"/>
  <c r="HP68" i="1"/>
  <c r="HP76" i="1" s="1"/>
  <c r="HO68" i="1"/>
  <c r="HO72" i="1" s="1"/>
  <c r="HO82" i="1" s="1"/>
  <c r="HN68" i="1"/>
  <c r="HN72" i="1" s="1"/>
  <c r="HM68" i="1"/>
  <c r="HM72" i="1" s="1"/>
  <c r="HL68" i="1"/>
  <c r="HL76" i="1" s="1"/>
  <c r="HK68" i="1"/>
  <c r="HK72" i="1" s="1"/>
  <c r="HJ68" i="1"/>
  <c r="HJ72" i="1" s="1"/>
  <c r="HI68" i="1"/>
  <c r="HI72" i="1" s="1"/>
  <c r="HI82" i="1" s="1"/>
  <c r="HH68" i="1"/>
  <c r="HG68" i="1"/>
  <c r="HG72" i="1" s="1"/>
  <c r="HF68" i="1"/>
  <c r="HF72" i="1" s="1"/>
  <c r="HE68" i="1"/>
  <c r="HE76" i="1" s="1"/>
  <c r="HD68" i="1"/>
  <c r="HD76" i="1" s="1"/>
  <c r="HC68" i="1"/>
  <c r="HC72" i="1" s="1"/>
  <c r="HC82" i="1" s="1"/>
  <c r="JS66" i="1"/>
  <c r="JR66" i="1"/>
  <c r="JQ66" i="1"/>
  <c r="JP66" i="1"/>
  <c r="JO66" i="1"/>
  <c r="JN66" i="1"/>
  <c r="JM66" i="1"/>
  <c r="JL66" i="1"/>
  <c r="JK66" i="1"/>
  <c r="JK76" i="1" s="1"/>
  <c r="JJ66" i="1"/>
  <c r="JI66" i="1"/>
  <c r="JH66" i="1"/>
  <c r="JG66" i="1"/>
  <c r="JF66" i="1"/>
  <c r="JE66" i="1"/>
  <c r="JE76" i="1" s="1"/>
  <c r="JD66" i="1"/>
  <c r="JC66" i="1"/>
  <c r="JB66" i="1"/>
  <c r="JA66" i="1"/>
  <c r="IZ66" i="1"/>
  <c r="IY66" i="1"/>
  <c r="IY76" i="1" s="1"/>
  <c r="IX66" i="1"/>
  <c r="IW66" i="1"/>
  <c r="IV66" i="1"/>
  <c r="IU66" i="1"/>
  <c r="IT66" i="1"/>
  <c r="IS66" i="1"/>
  <c r="IS76" i="1" s="1"/>
  <c r="IR66" i="1"/>
  <c r="IQ66" i="1"/>
  <c r="IP66" i="1"/>
  <c r="IO66" i="1"/>
  <c r="IN66" i="1"/>
  <c r="IM66" i="1"/>
  <c r="IM76" i="1" s="1"/>
  <c r="IL66" i="1"/>
  <c r="IK66" i="1"/>
  <c r="IJ66" i="1"/>
  <c r="II66" i="1"/>
  <c r="IH66" i="1"/>
  <c r="IG66" i="1"/>
  <c r="IG76" i="1" s="1"/>
  <c r="IF66" i="1"/>
  <c r="IE66" i="1"/>
  <c r="ID66" i="1"/>
  <c r="IC66" i="1"/>
  <c r="IB66" i="1"/>
  <c r="IA66" i="1"/>
  <c r="IA76" i="1" s="1"/>
  <c r="HZ66" i="1"/>
  <c r="HY66" i="1"/>
  <c r="HX66" i="1"/>
  <c r="HW66" i="1"/>
  <c r="HV66" i="1"/>
  <c r="HU66" i="1"/>
  <c r="HU76" i="1" s="1"/>
  <c r="HT66" i="1"/>
  <c r="HS66" i="1"/>
  <c r="HR66" i="1"/>
  <c r="HQ66" i="1"/>
  <c r="HP66" i="1"/>
  <c r="HO66" i="1"/>
  <c r="HO76" i="1" s="1"/>
  <c r="HN66" i="1"/>
  <c r="HM66" i="1"/>
  <c r="HL66" i="1"/>
  <c r="HK66" i="1"/>
  <c r="HJ66" i="1"/>
  <c r="HI66" i="1"/>
  <c r="HI76" i="1" s="1"/>
  <c r="HH66" i="1"/>
  <c r="HG66" i="1"/>
  <c r="HF66" i="1"/>
  <c r="HE66" i="1"/>
  <c r="HD66" i="1"/>
  <c r="HC66" i="1"/>
  <c r="HC76" i="1" s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II36" i="1"/>
  <c r="IH36" i="1"/>
  <c r="IG36" i="1"/>
  <c r="IF36" i="1"/>
  <c r="IE36" i="1"/>
  <c r="ID36" i="1"/>
  <c r="IC36" i="1"/>
  <c r="IB36" i="1"/>
  <c r="IA36" i="1"/>
  <c r="HZ36" i="1"/>
  <c r="HY36" i="1"/>
  <c r="HX36" i="1"/>
  <c r="HW36" i="1"/>
  <c r="HV36" i="1"/>
  <c r="HU36" i="1"/>
  <c r="HT36" i="1"/>
  <c r="HS36" i="1"/>
  <c r="HR36" i="1"/>
  <c r="HQ36" i="1"/>
  <c r="HP36" i="1"/>
  <c r="HO36" i="1"/>
  <c r="HN36" i="1"/>
  <c r="HM36" i="1"/>
  <c r="HL36" i="1"/>
  <c r="HK36" i="1"/>
  <c r="HJ36" i="1"/>
  <c r="HI36" i="1"/>
  <c r="HH36" i="1"/>
  <c r="HG36" i="1"/>
  <c r="HF36" i="1"/>
  <c r="HE36" i="1"/>
  <c r="IL35" i="1"/>
  <c r="IK35" i="1"/>
  <c r="IJ35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IL33" i="1"/>
  <c r="IK33" i="1"/>
  <c r="IJ33" i="1"/>
  <c r="IL32" i="1"/>
  <c r="IK32" i="1"/>
  <c r="IJ32" i="1"/>
  <c r="II31" i="1"/>
  <c r="IH31" i="1"/>
  <c r="IG31" i="1"/>
  <c r="IF31" i="1"/>
  <c r="IE31" i="1"/>
  <c r="ID31" i="1"/>
  <c r="IC31" i="1"/>
  <c r="IB31" i="1"/>
  <c r="IA31" i="1"/>
  <c r="HZ31" i="1"/>
  <c r="HY31" i="1"/>
  <c r="HX31" i="1"/>
  <c r="HW31" i="1"/>
  <c r="HV31" i="1"/>
  <c r="HU31" i="1"/>
  <c r="HT31" i="1"/>
  <c r="HS31" i="1"/>
  <c r="HR31" i="1"/>
  <c r="HQ31" i="1"/>
  <c r="HP31" i="1"/>
  <c r="HO31" i="1"/>
  <c r="HN31" i="1"/>
  <c r="HM31" i="1"/>
  <c r="HL31" i="1"/>
  <c r="HK31" i="1"/>
  <c r="HJ31" i="1"/>
  <c r="HI31" i="1"/>
  <c r="HH31" i="1"/>
  <c r="HG31" i="1"/>
  <c r="HF31" i="1"/>
  <c r="HE31" i="1"/>
  <c r="IL30" i="1"/>
  <c r="IK30" i="1"/>
  <c r="IJ30" i="1"/>
  <c r="IL29" i="1"/>
  <c r="IK29" i="1"/>
  <c r="IJ29" i="1"/>
  <c r="IL28" i="1"/>
  <c r="IK28" i="1"/>
  <c r="IJ28" i="1"/>
  <c r="II27" i="1"/>
  <c r="IH27" i="1"/>
  <c r="IG27" i="1"/>
  <c r="IF27" i="1"/>
  <c r="IE27" i="1"/>
  <c r="ID27" i="1"/>
  <c r="IC27" i="1"/>
  <c r="IB27" i="1"/>
  <c r="IA27" i="1"/>
  <c r="HZ27" i="1"/>
  <c r="HY27" i="1"/>
  <c r="HX27" i="1"/>
  <c r="HW27" i="1"/>
  <c r="HV27" i="1"/>
  <c r="HU27" i="1"/>
  <c r="HT27" i="1"/>
  <c r="HS27" i="1"/>
  <c r="HR27" i="1"/>
  <c r="HQ27" i="1"/>
  <c r="HP27" i="1"/>
  <c r="HO27" i="1"/>
  <c r="HN27" i="1"/>
  <c r="HM27" i="1"/>
  <c r="HL27" i="1"/>
  <c r="HK27" i="1"/>
  <c r="HJ27" i="1"/>
  <c r="HI27" i="1"/>
  <c r="HH27" i="1"/>
  <c r="HG27" i="1"/>
  <c r="HF27" i="1"/>
  <c r="HE27" i="1"/>
  <c r="IL26" i="1"/>
  <c r="IK26" i="1"/>
  <c r="IJ26" i="1"/>
  <c r="IL25" i="1"/>
  <c r="IK25" i="1"/>
  <c r="IJ25" i="1"/>
  <c r="IL24" i="1"/>
  <c r="IK24" i="1"/>
  <c r="IJ24" i="1"/>
  <c r="IL23" i="1"/>
  <c r="IK23" i="1"/>
  <c r="IJ23" i="1"/>
  <c r="II22" i="1"/>
  <c r="IH22" i="1"/>
  <c r="IG22" i="1"/>
  <c r="IF22" i="1"/>
  <c r="IE22" i="1"/>
  <c r="ID22" i="1"/>
  <c r="IC22" i="1"/>
  <c r="IB22" i="1"/>
  <c r="IA22" i="1"/>
  <c r="HZ22" i="1"/>
  <c r="HY22" i="1"/>
  <c r="HX22" i="1"/>
  <c r="HW22" i="1"/>
  <c r="HV22" i="1"/>
  <c r="HU22" i="1"/>
  <c r="HT22" i="1"/>
  <c r="HS22" i="1"/>
  <c r="HR22" i="1"/>
  <c r="HQ22" i="1"/>
  <c r="HP22" i="1"/>
  <c r="HO22" i="1"/>
  <c r="HN22" i="1"/>
  <c r="HM22" i="1"/>
  <c r="HL22" i="1"/>
  <c r="HK22" i="1"/>
  <c r="HJ22" i="1"/>
  <c r="HI22" i="1"/>
  <c r="HH22" i="1"/>
  <c r="HG22" i="1"/>
  <c r="HF22" i="1"/>
  <c r="HE22" i="1"/>
  <c r="IL21" i="1"/>
  <c r="IK21" i="1"/>
  <c r="IJ21" i="1"/>
  <c r="IL20" i="1"/>
  <c r="IK20" i="1"/>
  <c r="IJ20" i="1"/>
  <c r="IL19" i="1"/>
  <c r="IK19" i="1"/>
  <c r="IJ19" i="1"/>
  <c r="IL18" i="1"/>
  <c r="IK18" i="1"/>
  <c r="IJ18" i="1"/>
  <c r="IL17" i="1"/>
  <c r="IK17" i="1"/>
  <c r="IJ17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IL15" i="1"/>
  <c r="IK15" i="1"/>
  <c r="IJ15" i="1"/>
  <c r="IL14" i="1"/>
  <c r="IK14" i="1"/>
  <c r="IJ14" i="1"/>
  <c r="IL13" i="1"/>
  <c r="IK13" i="1"/>
  <c r="IJ13" i="1"/>
  <c r="IL12" i="1"/>
  <c r="IK12" i="1"/>
  <c r="IJ12" i="1"/>
  <c r="IL11" i="1"/>
  <c r="IK11" i="1"/>
  <c r="IJ11" i="1"/>
  <c r="IL10" i="1"/>
  <c r="IK10" i="1"/>
  <c r="IJ10" i="1"/>
  <c r="II9" i="1"/>
  <c r="IH9" i="1"/>
  <c r="IG9" i="1"/>
  <c r="IF9" i="1"/>
  <c r="IE9" i="1"/>
  <c r="ID9" i="1"/>
  <c r="IC9" i="1"/>
  <c r="IB9" i="1"/>
  <c r="IA9" i="1"/>
  <c r="HZ9" i="1"/>
  <c r="HY9" i="1"/>
  <c r="HX9" i="1"/>
  <c r="HW9" i="1"/>
  <c r="HV9" i="1"/>
  <c r="HU9" i="1"/>
  <c r="HT9" i="1"/>
  <c r="HS9" i="1"/>
  <c r="HR9" i="1"/>
  <c r="HQ9" i="1"/>
  <c r="HP9" i="1"/>
  <c r="HO9" i="1"/>
  <c r="HN9" i="1"/>
  <c r="HM9" i="1"/>
  <c r="HL9" i="1"/>
  <c r="HK9" i="1"/>
  <c r="HJ9" i="1"/>
  <c r="HI9" i="1"/>
  <c r="HH9" i="1"/>
  <c r="HG9" i="1"/>
  <c r="HF9" i="1"/>
  <c r="HE9" i="1"/>
  <c r="IL8" i="1"/>
  <c r="IK8" i="1"/>
  <c r="IJ8" i="1"/>
  <c r="IL7" i="1"/>
  <c r="IK7" i="1"/>
  <c r="IJ7" i="1"/>
  <c r="IL6" i="1"/>
  <c r="IK6" i="1"/>
  <c r="IJ6" i="1"/>
  <c r="IL5" i="1"/>
  <c r="IK5" i="1"/>
  <c r="IJ5" i="1"/>
  <c r="IL4" i="1"/>
  <c r="IK4" i="1"/>
  <c r="IJ4" i="1"/>
  <c r="IL3" i="1"/>
  <c r="IK3" i="1"/>
  <c r="IJ3" i="1"/>
  <c r="IL2" i="1"/>
  <c r="IK2" i="1"/>
  <c r="IK40" i="1" s="1"/>
  <c r="IJ2" i="1"/>
  <c r="GZ120" i="1"/>
  <c r="GW120" i="1"/>
  <c r="GQ120" i="1"/>
  <c r="GK120" i="1"/>
  <c r="GE120" i="1"/>
  <c r="FY120" i="1"/>
  <c r="FS120" i="1"/>
  <c r="FM120" i="1"/>
  <c r="FG120" i="1"/>
  <c r="FA120" i="1"/>
  <c r="EU120" i="1"/>
  <c r="EO120" i="1"/>
  <c r="HA118" i="1"/>
  <c r="GY118" i="1"/>
  <c r="GX118" i="1"/>
  <c r="GV118" i="1"/>
  <c r="GU118" i="1"/>
  <c r="GT118" i="1"/>
  <c r="GS118" i="1"/>
  <c r="GR118" i="1"/>
  <c r="GP118" i="1"/>
  <c r="GO118" i="1"/>
  <c r="GN118" i="1"/>
  <c r="GM118" i="1"/>
  <c r="GL118" i="1"/>
  <c r="GJ118" i="1"/>
  <c r="GI118" i="1"/>
  <c r="GH118" i="1"/>
  <c r="GG118" i="1"/>
  <c r="GF118" i="1"/>
  <c r="GD118" i="1"/>
  <c r="GC118" i="1"/>
  <c r="GB118" i="1"/>
  <c r="GA118" i="1"/>
  <c r="FZ118" i="1"/>
  <c r="FX118" i="1"/>
  <c r="FW118" i="1"/>
  <c r="FV118" i="1"/>
  <c r="FU118" i="1"/>
  <c r="FT118" i="1"/>
  <c r="FR118" i="1"/>
  <c r="FQ118" i="1"/>
  <c r="FP118" i="1"/>
  <c r="FO118" i="1"/>
  <c r="FN118" i="1"/>
  <c r="FL118" i="1"/>
  <c r="FK118" i="1"/>
  <c r="FJ118" i="1"/>
  <c r="FI118" i="1"/>
  <c r="FH118" i="1"/>
  <c r="FF118" i="1"/>
  <c r="FE118" i="1"/>
  <c r="FD118" i="1"/>
  <c r="FC118" i="1"/>
  <c r="FB118" i="1"/>
  <c r="EZ118" i="1"/>
  <c r="EY118" i="1"/>
  <c r="EX118" i="1"/>
  <c r="EW118" i="1"/>
  <c r="EV118" i="1"/>
  <c r="ET118" i="1"/>
  <c r="ES118" i="1"/>
  <c r="ER118" i="1"/>
  <c r="EQ118" i="1"/>
  <c r="EP118" i="1"/>
  <c r="EN118" i="1"/>
  <c r="EM118" i="1"/>
  <c r="EL118" i="1"/>
  <c r="EK118" i="1"/>
  <c r="GZ114" i="1"/>
  <c r="GW114" i="1"/>
  <c r="GQ114" i="1"/>
  <c r="GK114" i="1"/>
  <c r="GE114" i="1"/>
  <c r="FY114" i="1"/>
  <c r="FS114" i="1"/>
  <c r="FM114" i="1"/>
  <c r="FG114" i="1"/>
  <c r="FA114" i="1"/>
  <c r="EU114" i="1"/>
  <c r="EO114" i="1"/>
  <c r="GZ112" i="1"/>
  <c r="GW112" i="1"/>
  <c r="GQ112" i="1"/>
  <c r="GK112" i="1"/>
  <c r="GE112" i="1"/>
  <c r="GE116" i="1" s="1"/>
  <c r="FY112" i="1"/>
  <c r="FY116" i="1" s="1"/>
  <c r="FS112" i="1"/>
  <c r="FS116" i="1" s="1"/>
  <c r="FM112" i="1"/>
  <c r="FM116" i="1" s="1"/>
  <c r="FG112" i="1"/>
  <c r="FA112" i="1"/>
  <c r="FA116" i="1" s="1"/>
  <c r="EU112" i="1"/>
  <c r="EO112" i="1"/>
  <c r="HA110" i="1"/>
  <c r="GY110" i="1"/>
  <c r="GX110" i="1"/>
  <c r="GV110" i="1"/>
  <c r="GU110" i="1"/>
  <c r="GT110" i="1"/>
  <c r="GS110" i="1"/>
  <c r="GS120" i="1" s="1"/>
  <c r="GR110" i="1"/>
  <c r="GP110" i="1"/>
  <c r="GO110" i="1"/>
  <c r="GN110" i="1"/>
  <c r="GM110" i="1"/>
  <c r="GM120" i="1" s="1"/>
  <c r="GL110" i="1"/>
  <c r="GJ110" i="1"/>
  <c r="GI110" i="1"/>
  <c r="GH110" i="1"/>
  <c r="GG110" i="1"/>
  <c r="GG120" i="1" s="1"/>
  <c r="GF110" i="1"/>
  <c r="GD110" i="1"/>
  <c r="GC110" i="1"/>
  <c r="GB110" i="1"/>
  <c r="GA110" i="1"/>
  <c r="GA120" i="1" s="1"/>
  <c r="FZ110" i="1"/>
  <c r="FX110" i="1"/>
  <c r="FW110" i="1"/>
  <c r="FV110" i="1"/>
  <c r="FU110" i="1"/>
  <c r="FU120" i="1" s="1"/>
  <c r="FT110" i="1"/>
  <c r="FR110" i="1"/>
  <c r="FQ110" i="1"/>
  <c r="FP110" i="1"/>
  <c r="FO110" i="1"/>
  <c r="FO120" i="1" s="1"/>
  <c r="FN110" i="1"/>
  <c r="FL110" i="1"/>
  <c r="FK110" i="1"/>
  <c r="FJ110" i="1"/>
  <c r="FI110" i="1"/>
  <c r="FI120" i="1" s="1"/>
  <c r="FH110" i="1"/>
  <c r="FF110" i="1"/>
  <c r="FE110" i="1"/>
  <c r="FD110" i="1"/>
  <c r="FC110" i="1"/>
  <c r="FC120" i="1" s="1"/>
  <c r="FB110" i="1"/>
  <c r="EZ110" i="1"/>
  <c r="EY110" i="1"/>
  <c r="EX110" i="1"/>
  <c r="EW110" i="1"/>
  <c r="EW120" i="1" s="1"/>
  <c r="EV110" i="1"/>
  <c r="ET110" i="1"/>
  <c r="ES110" i="1"/>
  <c r="ER110" i="1"/>
  <c r="EQ110" i="1"/>
  <c r="EQ120" i="1" s="1"/>
  <c r="EP110" i="1"/>
  <c r="EN110" i="1"/>
  <c r="EM110" i="1"/>
  <c r="EL110" i="1"/>
  <c r="EK110" i="1"/>
  <c r="EK120" i="1" s="1"/>
  <c r="GZ106" i="1"/>
  <c r="GW106" i="1"/>
  <c r="GQ106" i="1"/>
  <c r="GK106" i="1"/>
  <c r="GE106" i="1"/>
  <c r="FY106" i="1"/>
  <c r="FS106" i="1"/>
  <c r="FM106" i="1"/>
  <c r="FG106" i="1"/>
  <c r="FA106" i="1"/>
  <c r="EU106" i="1"/>
  <c r="EO106" i="1"/>
  <c r="HA104" i="1"/>
  <c r="GY104" i="1"/>
  <c r="GY108" i="1" s="1"/>
  <c r="GX104" i="1"/>
  <c r="GX108" i="1" s="1"/>
  <c r="GV104" i="1"/>
  <c r="GV108" i="1" s="1"/>
  <c r="GU104" i="1"/>
  <c r="GU108" i="1" s="1"/>
  <c r="GT104" i="1"/>
  <c r="GS104" i="1"/>
  <c r="GS114" i="1" s="1"/>
  <c r="GR104" i="1"/>
  <c r="GR108" i="1" s="1"/>
  <c r="GP104" i="1"/>
  <c r="GP108" i="1" s="1"/>
  <c r="GO104" i="1"/>
  <c r="GN104" i="1"/>
  <c r="GN108" i="1" s="1"/>
  <c r="GM104" i="1"/>
  <c r="GL104" i="1"/>
  <c r="GL108" i="1" s="1"/>
  <c r="GJ104" i="1"/>
  <c r="GI104" i="1"/>
  <c r="GH104" i="1"/>
  <c r="GH108" i="1" s="1"/>
  <c r="GG104" i="1"/>
  <c r="GG114" i="1" s="1"/>
  <c r="GF104" i="1"/>
  <c r="GF108" i="1" s="1"/>
  <c r="GD104" i="1"/>
  <c r="GC104" i="1"/>
  <c r="GC108" i="1" s="1"/>
  <c r="GB104" i="1"/>
  <c r="GB108" i="1" s="1"/>
  <c r="GA104" i="1"/>
  <c r="GA114" i="1" s="1"/>
  <c r="FZ104" i="1"/>
  <c r="FZ108" i="1" s="1"/>
  <c r="FX104" i="1"/>
  <c r="FW104" i="1"/>
  <c r="FW108" i="1" s="1"/>
  <c r="FV104" i="1"/>
  <c r="FV108" i="1" s="1"/>
  <c r="FU104" i="1"/>
  <c r="FU114" i="1" s="1"/>
  <c r="FT104" i="1"/>
  <c r="FR104" i="1"/>
  <c r="FR108" i="1" s="1"/>
  <c r="FQ104" i="1"/>
  <c r="FQ108" i="1" s="1"/>
  <c r="FP104" i="1"/>
  <c r="FP108" i="1" s="1"/>
  <c r="FO104" i="1"/>
  <c r="FO108" i="1" s="1"/>
  <c r="FN104" i="1"/>
  <c r="FL104" i="1"/>
  <c r="FL108" i="1" s="1"/>
  <c r="FK104" i="1"/>
  <c r="FK108" i="1" s="1"/>
  <c r="FJ104" i="1"/>
  <c r="FJ108" i="1" s="1"/>
  <c r="FI104" i="1"/>
  <c r="FH104" i="1"/>
  <c r="FH108" i="1" s="1"/>
  <c r="FF104" i="1"/>
  <c r="FF108" i="1" s="1"/>
  <c r="FE104" i="1"/>
  <c r="FE108" i="1" s="1"/>
  <c r="FD104" i="1"/>
  <c r="FC104" i="1"/>
  <c r="FC114" i="1" s="1"/>
  <c r="FB104" i="1"/>
  <c r="FB108" i="1" s="1"/>
  <c r="EZ104" i="1"/>
  <c r="EZ108" i="1" s="1"/>
  <c r="EY104" i="1"/>
  <c r="EY108" i="1" s="1"/>
  <c r="EX104" i="1"/>
  <c r="EX108" i="1" s="1"/>
  <c r="EW104" i="1"/>
  <c r="EW114" i="1" s="1"/>
  <c r="EV104" i="1"/>
  <c r="EV108" i="1" s="1"/>
  <c r="ET104" i="1"/>
  <c r="ET108" i="1" s="1"/>
  <c r="ES104" i="1"/>
  <c r="ER104" i="1"/>
  <c r="ER108" i="1" s="1"/>
  <c r="EQ104" i="1"/>
  <c r="EP104" i="1"/>
  <c r="EP108" i="1" s="1"/>
  <c r="EN104" i="1"/>
  <c r="EM104" i="1"/>
  <c r="EL104" i="1"/>
  <c r="EL108" i="1" s="1"/>
  <c r="EK104" i="1"/>
  <c r="EK114" i="1" s="1"/>
  <c r="GP102" i="1"/>
  <c r="FW102" i="1"/>
  <c r="GZ100" i="1"/>
  <c r="GW100" i="1"/>
  <c r="GQ100" i="1"/>
  <c r="GK100" i="1"/>
  <c r="GE100" i="1"/>
  <c r="FY100" i="1"/>
  <c r="FS100" i="1"/>
  <c r="FM100" i="1"/>
  <c r="FG100" i="1"/>
  <c r="FA100" i="1"/>
  <c r="EU100" i="1"/>
  <c r="EO100" i="1"/>
  <c r="HA98" i="1"/>
  <c r="GY98" i="1"/>
  <c r="GY102" i="1" s="1"/>
  <c r="GX98" i="1"/>
  <c r="GX102" i="1" s="1"/>
  <c r="GV98" i="1"/>
  <c r="GV102" i="1" s="1"/>
  <c r="GU98" i="1"/>
  <c r="GU102" i="1" s="1"/>
  <c r="GT98" i="1"/>
  <c r="GS98" i="1"/>
  <c r="GS102" i="1" s="1"/>
  <c r="GS112" i="1" s="1"/>
  <c r="GS116" i="1" s="1"/>
  <c r="GR98" i="1"/>
  <c r="GR102" i="1" s="1"/>
  <c r="GP98" i="1"/>
  <c r="GO98" i="1"/>
  <c r="GN98" i="1"/>
  <c r="GN102" i="1" s="1"/>
  <c r="GM98" i="1"/>
  <c r="GM102" i="1" s="1"/>
  <c r="GM112" i="1" s="1"/>
  <c r="GM116" i="1" s="1"/>
  <c r="GL98" i="1"/>
  <c r="GL102" i="1" s="1"/>
  <c r="GJ98" i="1"/>
  <c r="GI98" i="1"/>
  <c r="GH98" i="1"/>
  <c r="GH102" i="1" s="1"/>
  <c r="GG98" i="1"/>
  <c r="GG102" i="1" s="1"/>
  <c r="GG112" i="1" s="1"/>
  <c r="GG116" i="1" s="1"/>
  <c r="GF98" i="1"/>
  <c r="GD98" i="1"/>
  <c r="GC98" i="1"/>
  <c r="GB98" i="1"/>
  <c r="GB102" i="1" s="1"/>
  <c r="GA98" i="1"/>
  <c r="GA102" i="1" s="1"/>
  <c r="GA112" i="1" s="1"/>
  <c r="GA116" i="1" s="1"/>
  <c r="FZ98" i="1"/>
  <c r="FZ106" i="1" s="1"/>
  <c r="FX98" i="1"/>
  <c r="FX102" i="1" s="1"/>
  <c r="FW98" i="1"/>
  <c r="FV98" i="1"/>
  <c r="FV102" i="1" s="1"/>
  <c r="FU98" i="1"/>
  <c r="FU102" i="1" s="1"/>
  <c r="FU112" i="1" s="1"/>
  <c r="FU116" i="1" s="1"/>
  <c r="FT98" i="1"/>
  <c r="FR98" i="1"/>
  <c r="FR102" i="1" s="1"/>
  <c r="FQ98" i="1"/>
  <c r="FP98" i="1"/>
  <c r="FO98" i="1"/>
  <c r="FO102" i="1" s="1"/>
  <c r="FO112" i="1" s="1"/>
  <c r="FO116" i="1" s="1"/>
  <c r="FN98" i="1"/>
  <c r="FN102" i="1" s="1"/>
  <c r="FL98" i="1"/>
  <c r="FK98" i="1"/>
  <c r="FK102" i="1" s="1"/>
  <c r="FJ98" i="1"/>
  <c r="FJ102" i="1" s="1"/>
  <c r="FI98" i="1"/>
  <c r="FI102" i="1" s="1"/>
  <c r="FI112" i="1" s="1"/>
  <c r="FI116" i="1" s="1"/>
  <c r="FH98" i="1"/>
  <c r="FF98" i="1"/>
  <c r="FF102" i="1" s="1"/>
  <c r="FE98" i="1"/>
  <c r="FD98" i="1"/>
  <c r="FD102" i="1" s="1"/>
  <c r="FC98" i="1"/>
  <c r="FC102" i="1" s="1"/>
  <c r="FC112" i="1" s="1"/>
  <c r="FC116" i="1" s="1"/>
  <c r="FB98" i="1"/>
  <c r="FB102" i="1" s="1"/>
  <c r="EZ98" i="1"/>
  <c r="EZ102" i="1" s="1"/>
  <c r="EY98" i="1"/>
  <c r="EY102" i="1" s="1"/>
  <c r="EX98" i="1"/>
  <c r="EX102" i="1" s="1"/>
  <c r="EW98" i="1"/>
  <c r="EW102" i="1" s="1"/>
  <c r="EW112" i="1" s="1"/>
  <c r="EW116" i="1" s="1"/>
  <c r="EV98" i="1"/>
  <c r="ET98" i="1"/>
  <c r="ET102" i="1" s="1"/>
  <c r="ES98" i="1"/>
  <c r="ER98" i="1"/>
  <c r="EQ98" i="1"/>
  <c r="EQ102" i="1" s="1"/>
  <c r="EQ112" i="1" s="1"/>
  <c r="EQ116" i="1" s="1"/>
  <c r="EP98" i="1"/>
  <c r="EP102" i="1" s="1"/>
  <c r="EN98" i="1"/>
  <c r="EM98" i="1"/>
  <c r="EM102" i="1" s="1"/>
  <c r="EL98" i="1"/>
  <c r="EL102" i="1" s="1"/>
  <c r="EK98" i="1"/>
  <c r="EK102" i="1" s="1"/>
  <c r="EK112" i="1" s="1"/>
  <c r="EK116" i="1" s="1"/>
  <c r="EW96" i="1"/>
  <c r="EW106" i="1" s="1"/>
  <c r="GZ94" i="1"/>
  <c r="GW94" i="1"/>
  <c r="GQ94" i="1"/>
  <c r="GK94" i="1"/>
  <c r="GE94" i="1"/>
  <c r="FY94" i="1"/>
  <c r="FS94" i="1"/>
  <c r="FM94" i="1"/>
  <c r="FG94" i="1"/>
  <c r="FA94" i="1"/>
  <c r="EU94" i="1"/>
  <c r="EO94" i="1"/>
  <c r="HA92" i="1"/>
  <c r="GY92" i="1"/>
  <c r="GX92" i="1"/>
  <c r="GX96" i="1" s="1"/>
  <c r="GV92" i="1"/>
  <c r="GU92" i="1"/>
  <c r="GT92" i="1"/>
  <c r="GS92" i="1"/>
  <c r="GS96" i="1" s="1"/>
  <c r="GS106" i="1" s="1"/>
  <c r="GR92" i="1"/>
  <c r="GP92" i="1"/>
  <c r="GO92" i="1"/>
  <c r="GO96" i="1" s="1"/>
  <c r="GN92" i="1"/>
  <c r="GM92" i="1"/>
  <c r="GM96" i="1" s="1"/>
  <c r="GM106" i="1" s="1"/>
  <c r="GL92" i="1"/>
  <c r="GJ92" i="1"/>
  <c r="GJ96" i="1" s="1"/>
  <c r="GI92" i="1"/>
  <c r="GH92" i="1"/>
  <c r="GG92" i="1"/>
  <c r="GG96" i="1" s="1"/>
  <c r="GG106" i="1" s="1"/>
  <c r="GF92" i="1"/>
  <c r="GF96" i="1" s="1"/>
  <c r="GD92" i="1"/>
  <c r="GD96" i="1" s="1"/>
  <c r="GC92" i="1"/>
  <c r="GC96" i="1" s="1"/>
  <c r="GB92" i="1"/>
  <c r="GA92" i="1"/>
  <c r="GA96" i="1" s="1"/>
  <c r="GA106" i="1" s="1"/>
  <c r="FZ92" i="1"/>
  <c r="FZ96" i="1" s="1"/>
  <c r="FX92" i="1"/>
  <c r="FX96" i="1" s="1"/>
  <c r="FW92" i="1"/>
  <c r="FV92" i="1"/>
  <c r="FU92" i="1"/>
  <c r="FU96" i="1" s="1"/>
  <c r="FU106" i="1" s="1"/>
  <c r="FT92" i="1"/>
  <c r="FR92" i="1"/>
  <c r="FQ92" i="1"/>
  <c r="FQ96" i="1" s="1"/>
  <c r="FP92" i="1"/>
  <c r="FO92" i="1"/>
  <c r="FO96" i="1" s="1"/>
  <c r="FO106" i="1" s="1"/>
  <c r="FN92" i="1"/>
  <c r="FL92" i="1"/>
  <c r="FL96" i="1" s="1"/>
  <c r="FK92" i="1"/>
  <c r="FJ92" i="1"/>
  <c r="FI92" i="1"/>
  <c r="FI96" i="1" s="1"/>
  <c r="FI106" i="1" s="1"/>
  <c r="FH92" i="1"/>
  <c r="FH96" i="1" s="1"/>
  <c r="FF92" i="1"/>
  <c r="FE92" i="1"/>
  <c r="FD92" i="1"/>
  <c r="FC92" i="1"/>
  <c r="FC96" i="1" s="1"/>
  <c r="FC106" i="1" s="1"/>
  <c r="FB92" i="1"/>
  <c r="EZ92" i="1"/>
  <c r="EY92" i="1"/>
  <c r="EX92" i="1"/>
  <c r="EX96" i="1" s="1"/>
  <c r="EW92" i="1"/>
  <c r="EV92" i="1"/>
  <c r="ET92" i="1"/>
  <c r="ET96" i="1" s="1"/>
  <c r="ES92" i="1"/>
  <c r="ES96" i="1" s="1"/>
  <c r="ER92" i="1"/>
  <c r="EQ92" i="1"/>
  <c r="EQ96" i="1" s="1"/>
  <c r="EQ106" i="1" s="1"/>
  <c r="EP92" i="1"/>
  <c r="EN92" i="1"/>
  <c r="EN96" i="1" s="1"/>
  <c r="EM92" i="1"/>
  <c r="EL92" i="1"/>
  <c r="EK92" i="1"/>
  <c r="EK96" i="1" s="1"/>
  <c r="EK106" i="1" s="1"/>
  <c r="GZ88" i="1"/>
  <c r="GW88" i="1"/>
  <c r="GQ88" i="1"/>
  <c r="GK88" i="1"/>
  <c r="GE88" i="1"/>
  <c r="FY88" i="1"/>
  <c r="FS88" i="1"/>
  <c r="FM88" i="1"/>
  <c r="FG88" i="1"/>
  <c r="FA88" i="1"/>
  <c r="EU88" i="1"/>
  <c r="EO88" i="1"/>
  <c r="HA86" i="1"/>
  <c r="GY86" i="1"/>
  <c r="GX86" i="1"/>
  <c r="GX90" i="1" s="1"/>
  <c r="GV86" i="1"/>
  <c r="GU86" i="1"/>
  <c r="GT86" i="1"/>
  <c r="GT90" i="1" s="1"/>
  <c r="GS86" i="1"/>
  <c r="GS90" i="1" s="1"/>
  <c r="GS100" i="1" s="1"/>
  <c r="GR86" i="1"/>
  <c r="GR90" i="1" s="1"/>
  <c r="GP86" i="1"/>
  <c r="GP90" i="1" s="1"/>
  <c r="GO86" i="1"/>
  <c r="GN86" i="1"/>
  <c r="GM86" i="1"/>
  <c r="GM90" i="1" s="1"/>
  <c r="GM100" i="1" s="1"/>
  <c r="GL86" i="1"/>
  <c r="GL90" i="1" s="1"/>
  <c r="GJ86" i="1"/>
  <c r="GJ90" i="1" s="1"/>
  <c r="GI86" i="1"/>
  <c r="GH86" i="1"/>
  <c r="GH90" i="1" s="1"/>
  <c r="GG86" i="1"/>
  <c r="GG90" i="1" s="1"/>
  <c r="GG100" i="1" s="1"/>
  <c r="GF86" i="1"/>
  <c r="GD86" i="1"/>
  <c r="GD90" i="1" s="1"/>
  <c r="GC86" i="1"/>
  <c r="GB86" i="1"/>
  <c r="GB90" i="1" s="1"/>
  <c r="GA86" i="1"/>
  <c r="GA90" i="1" s="1"/>
  <c r="GA100" i="1" s="1"/>
  <c r="FZ86" i="1"/>
  <c r="FZ90" i="1" s="1"/>
  <c r="FX86" i="1"/>
  <c r="FW86" i="1"/>
  <c r="FV86" i="1"/>
  <c r="FV90" i="1" s="1"/>
  <c r="FU86" i="1"/>
  <c r="FU90" i="1" s="1"/>
  <c r="FU100" i="1" s="1"/>
  <c r="FT86" i="1"/>
  <c r="FT90" i="1" s="1"/>
  <c r="FR86" i="1"/>
  <c r="FR90" i="1" s="1"/>
  <c r="FQ86" i="1"/>
  <c r="FP86" i="1"/>
  <c r="FO86" i="1"/>
  <c r="FO90" i="1" s="1"/>
  <c r="FO100" i="1" s="1"/>
  <c r="FN86" i="1"/>
  <c r="FN90" i="1" s="1"/>
  <c r="FL86" i="1"/>
  <c r="FK86" i="1"/>
  <c r="FJ86" i="1"/>
  <c r="FJ90" i="1" s="1"/>
  <c r="FI86" i="1"/>
  <c r="FI90" i="1" s="1"/>
  <c r="FI100" i="1" s="1"/>
  <c r="FH86" i="1"/>
  <c r="FF86" i="1"/>
  <c r="FF90" i="1" s="1"/>
  <c r="FE86" i="1"/>
  <c r="FE90" i="1" s="1"/>
  <c r="FD86" i="1"/>
  <c r="FC86" i="1"/>
  <c r="FC90" i="1" s="1"/>
  <c r="FC100" i="1" s="1"/>
  <c r="FB86" i="1"/>
  <c r="FB90" i="1" s="1"/>
  <c r="EZ86" i="1"/>
  <c r="EY86" i="1"/>
  <c r="EY90" i="1" s="1"/>
  <c r="EX86" i="1"/>
  <c r="EX90" i="1" s="1"/>
  <c r="EW86" i="1"/>
  <c r="EW90" i="1" s="1"/>
  <c r="EW100" i="1" s="1"/>
  <c r="EV86" i="1"/>
  <c r="ET86" i="1"/>
  <c r="ET90" i="1" s="1"/>
  <c r="ES86" i="1"/>
  <c r="ES90" i="1" s="1"/>
  <c r="ER86" i="1"/>
  <c r="EQ86" i="1"/>
  <c r="EQ90" i="1" s="1"/>
  <c r="EQ100" i="1" s="1"/>
  <c r="EP86" i="1"/>
  <c r="EP90" i="1" s="1"/>
  <c r="EN86" i="1"/>
  <c r="EN90" i="1" s="1"/>
  <c r="EM86" i="1"/>
  <c r="EL86" i="1"/>
  <c r="EL90" i="1" s="1"/>
  <c r="EK86" i="1"/>
  <c r="EK90" i="1" s="1"/>
  <c r="EK100" i="1" s="1"/>
  <c r="GZ82" i="1"/>
  <c r="GW82" i="1"/>
  <c r="GQ82" i="1"/>
  <c r="GK82" i="1"/>
  <c r="GE82" i="1"/>
  <c r="FY82" i="1"/>
  <c r="FS82" i="1"/>
  <c r="FM82" i="1"/>
  <c r="FG82" i="1"/>
  <c r="FA82" i="1"/>
  <c r="EU82" i="1"/>
  <c r="EO82" i="1"/>
  <c r="HA80" i="1"/>
  <c r="HA84" i="1" s="1"/>
  <c r="GY80" i="1"/>
  <c r="GX80" i="1"/>
  <c r="GV80" i="1"/>
  <c r="GU80" i="1"/>
  <c r="GT80" i="1"/>
  <c r="GT84" i="1" s="1"/>
  <c r="GS80" i="1"/>
  <c r="GS84" i="1" s="1"/>
  <c r="GS94" i="1" s="1"/>
  <c r="GR80" i="1"/>
  <c r="GP80" i="1"/>
  <c r="GP84" i="1" s="1"/>
  <c r="GO80" i="1"/>
  <c r="GN80" i="1"/>
  <c r="GM80" i="1"/>
  <c r="GM84" i="1" s="1"/>
  <c r="GM94" i="1" s="1"/>
  <c r="GL80" i="1"/>
  <c r="GL84" i="1" s="1"/>
  <c r="GJ80" i="1"/>
  <c r="GI80" i="1"/>
  <c r="GH80" i="1"/>
  <c r="GH84" i="1" s="1"/>
  <c r="GG80" i="1"/>
  <c r="GG84" i="1" s="1"/>
  <c r="GG94" i="1" s="1"/>
  <c r="GF80" i="1"/>
  <c r="GD80" i="1"/>
  <c r="GD84" i="1" s="1"/>
  <c r="GC80" i="1"/>
  <c r="GB80" i="1"/>
  <c r="GA80" i="1"/>
  <c r="GA84" i="1" s="1"/>
  <c r="GA94" i="1" s="1"/>
  <c r="FZ80" i="1"/>
  <c r="FZ84" i="1" s="1"/>
  <c r="FX80" i="1"/>
  <c r="FW80" i="1"/>
  <c r="FV80" i="1"/>
  <c r="FV84" i="1" s="1"/>
  <c r="FU80" i="1"/>
  <c r="FU84" i="1" s="1"/>
  <c r="FU94" i="1" s="1"/>
  <c r="FT80" i="1"/>
  <c r="FT84" i="1" s="1"/>
  <c r="FR80" i="1"/>
  <c r="FQ80" i="1"/>
  <c r="FP80" i="1"/>
  <c r="FO80" i="1"/>
  <c r="FO84" i="1" s="1"/>
  <c r="FO94" i="1" s="1"/>
  <c r="FN80" i="1"/>
  <c r="FN84" i="1" s="1"/>
  <c r="FL80" i="1"/>
  <c r="FK80" i="1"/>
  <c r="FJ80" i="1"/>
  <c r="FJ84" i="1" s="1"/>
  <c r="FI80" i="1"/>
  <c r="FI84" i="1" s="1"/>
  <c r="FI94" i="1" s="1"/>
  <c r="FH80" i="1"/>
  <c r="FH84" i="1" s="1"/>
  <c r="FF80" i="1"/>
  <c r="FF84" i="1" s="1"/>
  <c r="FE80" i="1"/>
  <c r="FE84" i="1" s="1"/>
  <c r="FD80" i="1"/>
  <c r="FD84" i="1" s="1"/>
  <c r="FC80" i="1"/>
  <c r="FC84" i="1" s="1"/>
  <c r="FC94" i="1" s="1"/>
  <c r="FB80" i="1"/>
  <c r="FB84" i="1" s="1"/>
  <c r="EZ80" i="1"/>
  <c r="EY80" i="1"/>
  <c r="EX80" i="1"/>
  <c r="EX84" i="1" s="1"/>
  <c r="EW80" i="1"/>
  <c r="EW84" i="1" s="1"/>
  <c r="EW94" i="1" s="1"/>
  <c r="EV80" i="1"/>
  <c r="EV84" i="1" s="1"/>
  <c r="ET80" i="1"/>
  <c r="ET84" i="1" s="1"/>
  <c r="ES80" i="1"/>
  <c r="ES84" i="1" s="1"/>
  <c r="ER80" i="1"/>
  <c r="ER84" i="1" s="1"/>
  <c r="EQ80" i="1"/>
  <c r="EQ84" i="1" s="1"/>
  <c r="EQ94" i="1" s="1"/>
  <c r="EP80" i="1"/>
  <c r="EP84" i="1" s="1"/>
  <c r="EN80" i="1"/>
  <c r="EM80" i="1"/>
  <c r="EL80" i="1"/>
  <c r="EL84" i="1" s="1"/>
  <c r="EK80" i="1"/>
  <c r="EK84" i="1" s="1"/>
  <c r="EK94" i="1" s="1"/>
  <c r="GG78" i="1"/>
  <c r="GG88" i="1" s="1"/>
  <c r="FL78" i="1"/>
  <c r="GZ76" i="1"/>
  <c r="GW76" i="1"/>
  <c r="GQ76" i="1"/>
  <c r="GK76" i="1"/>
  <c r="GE76" i="1"/>
  <c r="FY76" i="1"/>
  <c r="FS76" i="1"/>
  <c r="FM76" i="1"/>
  <c r="FG76" i="1"/>
  <c r="FA76" i="1"/>
  <c r="EU76" i="1"/>
  <c r="EO76" i="1"/>
  <c r="HA74" i="1"/>
  <c r="HA78" i="1" s="1"/>
  <c r="GY74" i="1"/>
  <c r="GY78" i="1" s="1"/>
  <c r="GX74" i="1"/>
  <c r="GV74" i="1"/>
  <c r="GU74" i="1"/>
  <c r="GU78" i="1" s="1"/>
  <c r="GT74" i="1"/>
  <c r="GS74" i="1"/>
  <c r="GS78" i="1" s="1"/>
  <c r="GS88" i="1" s="1"/>
  <c r="GR74" i="1"/>
  <c r="GP74" i="1"/>
  <c r="GO74" i="1"/>
  <c r="GO78" i="1" s="1"/>
  <c r="GN74" i="1"/>
  <c r="GM74" i="1"/>
  <c r="GM78" i="1" s="1"/>
  <c r="GM88" i="1" s="1"/>
  <c r="GL74" i="1"/>
  <c r="GJ74" i="1"/>
  <c r="GJ78" i="1" s="1"/>
  <c r="GI74" i="1"/>
  <c r="GI78" i="1" s="1"/>
  <c r="GH74" i="1"/>
  <c r="GG74" i="1"/>
  <c r="GF74" i="1"/>
  <c r="GF78" i="1" s="1"/>
  <c r="GD74" i="1"/>
  <c r="GC74" i="1"/>
  <c r="GC78" i="1" s="1"/>
  <c r="GB74" i="1"/>
  <c r="GB78" i="1" s="1"/>
  <c r="GA74" i="1"/>
  <c r="GA78" i="1" s="1"/>
  <c r="GA88" i="1" s="1"/>
  <c r="FZ74" i="1"/>
  <c r="FX74" i="1"/>
  <c r="FW74" i="1"/>
  <c r="FW78" i="1" s="1"/>
  <c r="FV74" i="1"/>
  <c r="FU74" i="1"/>
  <c r="FU78" i="1" s="1"/>
  <c r="FU88" i="1" s="1"/>
  <c r="FT74" i="1"/>
  <c r="FR74" i="1"/>
  <c r="FQ74" i="1"/>
  <c r="FQ78" i="1" s="1"/>
  <c r="FP74" i="1"/>
  <c r="FO74" i="1"/>
  <c r="FO78" i="1" s="1"/>
  <c r="FO88" i="1" s="1"/>
  <c r="FN74" i="1"/>
  <c r="FL74" i="1"/>
  <c r="FK74" i="1"/>
  <c r="FK78" i="1" s="1"/>
  <c r="FJ74" i="1"/>
  <c r="FI74" i="1"/>
  <c r="FI78" i="1" s="1"/>
  <c r="FI88" i="1" s="1"/>
  <c r="FH74" i="1"/>
  <c r="FF74" i="1"/>
  <c r="FE74" i="1"/>
  <c r="FE78" i="1" s="1"/>
  <c r="FD74" i="1"/>
  <c r="FC74" i="1"/>
  <c r="FC78" i="1" s="1"/>
  <c r="FC88" i="1" s="1"/>
  <c r="FB74" i="1"/>
  <c r="EZ74" i="1"/>
  <c r="EY74" i="1"/>
  <c r="EY78" i="1" s="1"/>
  <c r="EX74" i="1"/>
  <c r="EW74" i="1"/>
  <c r="EW78" i="1" s="1"/>
  <c r="EW88" i="1" s="1"/>
  <c r="EV74" i="1"/>
  <c r="ET74" i="1"/>
  <c r="ET78" i="1" s="1"/>
  <c r="ES74" i="1"/>
  <c r="ES78" i="1" s="1"/>
  <c r="ER74" i="1"/>
  <c r="EQ74" i="1"/>
  <c r="EQ78" i="1" s="1"/>
  <c r="EQ88" i="1" s="1"/>
  <c r="EP74" i="1"/>
  <c r="EN74" i="1"/>
  <c r="EN78" i="1" s="1"/>
  <c r="EM74" i="1"/>
  <c r="EM78" i="1" s="1"/>
  <c r="EL74" i="1"/>
  <c r="EK74" i="1"/>
  <c r="EK78" i="1" s="1"/>
  <c r="EK88" i="1" s="1"/>
  <c r="HA70" i="1"/>
  <c r="GZ70" i="1"/>
  <c r="GY70" i="1"/>
  <c r="GX70" i="1"/>
  <c r="GW70" i="1"/>
  <c r="GV70" i="1"/>
  <c r="GU70" i="1"/>
  <c r="GT70" i="1"/>
  <c r="GS70" i="1"/>
  <c r="GR70" i="1"/>
  <c r="GQ70" i="1"/>
  <c r="GP70" i="1"/>
  <c r="GO70" i="1"/>
  <c r="GN70" i="1"/>
  <c r="GM70" i="1"/>
  <c r="GL70" i="1"/>
  <c r="GK70" i="1"/>
  <c r="GJ70" i="1"/>
  <c r="GI70" i="1"/>
  <c r="GH70" i="1"/>
  <c r="GG70" i="1"/>
  <c r="GF70" i="1"/>
  <c r="GE70" i="1"/>
  <c r="GD70" i="1"/>
  <c r="GC70" i="1"/>
  <c r="GB70" i="1"/>
  <c r="GA70" i="1"/>
  <c r="FZ70" i="1"/>
  <c r="FY70" i="1"/>
  <c r="FX70" i="1"/>
  <c r="FW70" i="1"/>
  <c r="FV70" i="1"/>
  <c r="FU70" i="1"/>
  <c r="FT70" i="1"/>
  <c r="FS70" i="1"/>
  <c r="FR70" i="1"/>
  <c r="FQ70" i="1"/>
  <c r="FP70" i="1"/>
  <c r="FO70" i="1"/>
  <c r="FN70" i="1"/>
  <c r="FM70" i="1"/>
  <c r="FL70" i="1"/>
  <c r="FK70" i="1"/>
  <c r="FJ70" i="1"/>
  <c r="FI70" i="1"/>
  <c r="FH70" i="1"/>
  <c r="FG70" i="1"/>
  <c r="FF70" i="1"/>
  <c r="FE70" i="1"/>
  <c r="FD70" i="1"/>
  <c r="FC70" i="1"/>
  <c r="FB70" i="1"/>
  <c r="FA70" i="1"/>
  <c r="EZ70" i="1"/>
  <c r="EY70" i="1"/>
  <c r="EX70" i="1"/>
  <c r="EW70" i="1"/>
  <c r="EV70" i="1"/>
  <c r="EU70" i="1"/>
  <c r="ET70" i="1"/>
  <c r="ES70" i="1"/>
  <c r="ER70" i="1"/>
  <c r="EQ70" i="1"/>
  <c r="EP70" i="1"/>
  <c r="EO70" i="1"/>
  <c r="EN70" i="1"/>
  <c r="EM70" i="1"/>
  <c r="EL70" i="1"/>
  <c r="EK70" i="1"/>
  <c r="HA68" i="1"/>
  <c r="HA72" i="1" s="1"/>
  <c r="GZ68" i="1"/>
  <c r="GZ72" i="1" s="1"/>
  <c r="GY68" i="1"/>
  <c r="GY76" i="1" s="1"/>
  <c r="GX68" i="1"/>
  <c r="GX72" i="1" s="1"/>
  <c r="GW68" i="1"/>
  <c r="GV68" i="1"/>
  <c r="GV76" i="1" s="1"/>
  <c r="GU68" i="1"/>
  <c r="GU76" i="1" s="1"/>
  <c r="GT68" i="1"/>
  <c r="GT72" i="1" s="1"/>
  <c r="GS68" i="1"/>
  <c r="GS72" i="1" s="1"/>
  <c r="GS82" i="1" s="1"/>
  <c r="GR68" i="1"/>
  <c r="GR76" i="1" s="1"/>
  <c r="GQ68" i="1"/>
  <c r="GQ74" i="1" s="1"/>
  <c r="GP68" i="1"/>
  <c r="GP72" i="1" s="1"/>
  <c r="GO68" i="1"/>
  <c r="GO72" i="1" s="1"/>
  <c r="GN68" i="1"/>
  <c r="GN76" i="1" s="1"/>
  <c r="GM68" i="1"/>
  <c r="GM72" i="1" s="1"/>
  <c r="GM82" i="1" s="1"/>
  <c r="GL68" i="1"/>
  <c r="GL72" i="1" s="1"/>
  <c r="GK68" i="1"/>
  <c r="GJ68" i="1"/>
  <c r="GJ76" i="1" s="1"/>
  <c r="GI68" i="1"/>
  <c r="GI76" i="1" s="1"/>
  <c r="GH68" i="1"/>
  <c r="GH72" i="1" s="1"/>
  <c r="GG68" i="1"/>
  <c r="GG72" i="1" s="1"/>
  <c r="GG82" i="1" s="1"/>
  <c r="GF68" i="1"/>
  <c r="GF76" i="1" s="1"/>
  <c r="GE68" i="1"/>
  <c r="GE72" i="1" s="1"/>
  <c r="GD68" i="1"/>
  <c r="GD72" i="1" s="1"/>
  <c r="GC68" i="1"/>
  <c r="GC72" i="1" s="1"/>
  <c r="GB68" i="1"/>
  <c r="GB76" i="1" s="1"/>
  <c r="GA68" i="1"/>
  <c r="GA72" i="1" s="1"/>
  <c r="GA82" i="1" s="1"/>
  <c r="FZ68" i="1"/>
  <c r="FZ72" i="1" s="1"/>
  <c r="FY68" i="1"/>
  <c r="FX68" i="1"/>
  <c r="FX76" i="1" s="1"/>
  <c r="FW68" i="1"/>
  <c r="FW76" i="1" s="1"/>
  <c r="FV68" i="1"/>
  <c r="FV72" i="1" s="1"/>
  <c r="FU68" i="1"/>
  <c r="FU72" i="1" s="1"/>
  <c r="FU82" i="1" s="1"/>
  <c r="FT68" i="1"/>
  <c r="FT76" i="1" s="1"/>
  <c r="FS68" i="1"/>
  <c r="FS74" i="1" s="1"/>
  <c r="FS78" i="1" s="1"/>
  <c r="FR68" i="1"/>
  <c r="FR72" i="1" s="1"/>
  <c r="FQ68" i="1"/>
  <c r="FQ72" i="1" s="1"/>
  <c r="FP68" i="1"/>
  <c r="FP76" i="1" s="1"/>
  <c r="FO68" i="1"/>
  <c r="FO72" i="1" s="1"/>
  <c r="FO82" i="1" s="1"/>
  <c r="FN68" i="1"/>
  <c r="FN72" i="1" s="1"/>
  <c r="FM68" i="1"/>
  <c r="FL68" i="1"/>
  <c r="FL76" i="1" s="1"/>
  <c r="FK68" i="1"/>
  <c r="FK76" i="1" s="1"/>
  <c r="FJ68" i="1"/>
  <c r="FJ72" i="1" s="1"/>
  <c r="FI68" i="1"/>
  <c r="FI72" i="1" s="1"/>
  <c r="FI82" i="1" s="1"/>
  <c r="FH68" i="1"/>
  <c r="FH76" i="1" s="1"/>
  <c r="FG68" i="1"/>
  <c r="FG74" i="1" s="1"/>
  <c r="FF68" i="1"/>
  <c r="FF72" i="1" s="1"/>
  <c r="FE68" i="1"/>
  <c r="FE72" i="1" s="1"/>
  <c r="FD68" i="1"/>
  <c r="FD76" i="1" s="1"/>
  <c r="FC68" i="1"/>
  <c r="FC72" i="1" s="1"/>
  <c r="FC82" i="1" s="1"/>
  <c r="FB68" i="1"/>
  <c r="FB72" i="1" s="1"/>
  <c r="FA68" i="1"/>
  <c r="EZ68" i="1"/>
  <c r="EZ76" i="1" s="1"/>
  <c r="EY68" i="1"/>
  <c r="EY76" i="1" s="1"/>
  <c r="EX68" i="1"/>
  <c r="EX72" i="1" s="1"/>
  <c r="EW68" i="1"/>
  <c r="EW72" i="1" s="1"/>
  <c r="EW82" i="1" s="1"/>
  <c r="EV68" i="1"/>
  <c r="EV76" i="1" s="1"/>
  <c r="EU68" i="1"/>
  <c r="EU72" i="1" s="1"/>
  <c r="ET68" i="1"/>
  <c r="ET72" i="1" s="1"/>
  <c r="ES68" i="1"/>
  <c r="ES72" i="1" s="1"/>
  <c r="ER68" i="1"/>
  <c r="ER76" i="1" s="1"/>
  <c r="EQ68" i="1"/>
  <c r="EQ72" i="1" s="1"/>
  <c r="EQ82" i="1" s="1"/>
  <c r="EP68" i="1"/>
  <c r="EP72" i="1" s="1"/>
  <c r="EO68" i="1"/>
  <c r="EN68" i="1"/>
  <c r="EN76" i="1" s="1"/>
  <c r="EM68" i="1"/>
  <c r="EM76" i="1" s="1"/>
  <c r="EL68" i="1"/>
  <c r="EL72" i="1" s="1"/>
  <c r="EK68" i="1"/>
  <c r="EK72" i="1" s="1"/>
  <c r="EK82" i="1" s="1"/>
  <c r="HA66" i="1"/>
  <c r="GZ66" i="1"/>
  <c r="GY66" i="1"/>
  <c r="GX66" i="1"/>
  <c r="GW66" i="1"/>
  <c r="GV66" i="1"/>
  <c r="GU66" i="1"/>
  <c r="GT66" i="1"/>
  <c r="GS66" i="1"/>
  <c r="GS76" i="1" s="1"/>
  <c r="GR66" i="1"/>
  <c r="GQ66" i="1"/>
  <c r="GP66" i="1"/>
  <c r="GO66" i="1"/>
  <c r="GN66" i="1"/>
  <c r="GM66" i="1"/>
  <c r="GM76" i="1" s="1"/>
  <c r="GL66" i="1"/>
  <c r="GK66" i="1"/>
  <c r="GJ66" i="1"/>
  <c r="GI66" i="1"/>
  <c r="GH66" i="1"/>
  <c r="GG66" i="1"/>
  <c r="GG76" i="1" s="1"/>
  <c r="GF66" i="1"/>
  <c r="GE66" i="1"/>
  <c r="GD66" i="1"/>
  <c r="GC66" i="1"/>
  <c r="GB66" i="1"/>
  <c r="GA66" i="1"/>
  <c r="GA76" i="1" s="1"/>
  <c r="FZ66" i="1"/>
  <c r="FY66" i="1"/>
  <c r="FX66" i="1"/>
  <c r="FW66" i="1"/>
  <c r="FV66" i="1"/>
  <c r="FU66" i="1"/>
  <c r="FU76" i="1" s="1"/>
  <c r="FT66" i="1"/>
  <c r="FS66" i="1"/>
  <c r="FR66" i="1"/>
  <c r="FQ66" i="1"/>
  <c r="FP66" i="1"/>
  <c r="FO66" i="1"/>
  <c r="FO76" i="1" s="1"/>
  <c r="FN66" i="1"/>
  <c r="FM66" i="1"/>
  <c r="FL66" i="1"/>
  <c r="FK66" i="1"/>
  <c r="FJ66" i="1"/>
  <c r="FI66" i="1"/>
  <c r="FI76" i="1" s="1"/>
  <c r="FH66" i="1"/>
  <c r="FG66" i="1"/>
  <c r="FF66" i="1"/>
  <c r="FE66" i="1"/>
  <c r="FD66" i="1"/>
  <c r="FC66" i="1"/>
  <c r="FC76" i="1" s="1"/>
  <c r="FB66" i="1"/>
  <c r="FA66" i="1"/>
  <c r="EZ66" i="1"/>
  <c r="EY66" i="1"/>
  <c r="EX66" i="1"/>
  <c r="EW66" i="1"/>
  <c r="EW76" i="1" s="1"/>
  <c r="EV66" i="1"/>
  <c r="EU66" i="1"/>
  <c r="ET66" i="1"/>
  <c r="ES66" i="1"/>
  <c r="ER66" i="1"/>
  <c r="EQ66" i="1"/>
  <c r="EQ76" i="1" s="1"/>
  <c r="EP66" i="1"/>
  <c r="EO66" i="1"/>
  <c r="EN66" i="1"/>
  <c r="EM66" i="1"/>
  <c r="EL66" i="1"/>
  <c r="EK66" i="1"/>
  <c r="EK76" i="1" s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FQ36" i="1"/>
  <c r="FP36" i="1"/>
  <c r="FO36" i="1"/>
  <c r="FN36" i="1"/>
  <c r="FM36" i="1"/>
  <c r="FL36" i="1"/>
  <c r="FK36" i="1"/>
  <c r="FJ36" i="1"/>
  <c r="FI36" i="1"/>
  <c r="FH36" i="1"/>
  <c r="FG36" i="1"/>
  <c r="FF36" i="1"/>
  <c r="FE36" i="1"/>
  <c r="FD36" i="1"/>
  <c r="FC36" i="1"/>
  <c r="FB36" i="1"/>
  <c r="FA36" i="1"/>
  <c r="EZ36" i="1"/>
  <c r="EY36" i="1"/>
  <c r="EX36" i="1"/>
  <c r="EW36" i="1"/>
  <c r="EV36" i="1"/>
  <c r="EU36" i="1"/>
  <c r="ET36" i="1"/>
  <c r="ES36" i="1"/>
  <c r="ER36" i="1"/>
  <c r="EQ36" i="1"/>
  <c r="EP36" i="1"/>
  <c r="EO36" i="1"/>
  <c r="EN36" i="1"/>
  <c r="EM36" i="1"/>
  <c r="FT35" i="1"/>
  <c r="FS35" i="1"/>
  <c r="FR35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FT33" i="1"/>
  <c r="FS33" i="1"/>
  <c r="FR33" i="1"/>
  <c r="FT32" i="1"/>
  <c r="FS32" i="1"/>
  <c r="FR32" i="1"/>
  <c r="FQ31" i="1"/>
  <c r="FP31" i="1"/>
  <c r="FO31" i="1"/>
  <c r="FN31" i="1"/>
  <c r="FM31" i="1"/>
  <c r="FL31" i="1"/>
  <c r="FK31" i="1"/>
  <c r="FJ31" i="1"/>
  <c r="FI31" i="1"/>
  <c r="FH31" i="1"/>
  <c r="FG31" i="1"/>
  <c r="FF31" i="1"/>
  <c r="FE31" i="1"/>
  <c r="FD31" i="1"/>
  <c r="FC31" i="1"/>
  <c r="FB31" i="1"/>
  <c r="FA31" i="1"/>
  <c r="EZ31" i="1"/>
  <c r="EY31" i="1"/>
  <c r="EX31" i="1"/>
  <c r="EW31" i="1"/>
  <c r="EV31" i="1"/>
  <c r="EU31" i="1"/>
  <c r="ET31" i="1"/>
  <c r="ES31" i="1"/>
  <c r="ER31" i="1"/>
  <c r="EQ31" i="1"/>
  <c r="EP31" i="1"/>
  <c r="EO31" i="1"/>
  <c r="EN31" i="1"/>
  <c r="EM31" i="1"/>
  <c r="FT30" i="1"/>
  <c r="FS30" i="1"/>
  <c r="FR30" i="1"/>
  <c r="FT29" i="1"/>
  <c r="FS29" i="1"/>
  <c r="FR29" i="1"/>
  <c r="FT28" i="1"/>
  <c r="FS28" i="1"/>
  <c r="FR28" i="1"/>
  <c r="FQ27" i="1"/>
  <c r="FP27" i="1"/>
  <c r="FO27" i="1"/>
  <c r="FN27" i="1"/>
  <c r="FM27" i="1"/>
  <c r="FL27" i="1"/>
  <c r="FK27" i="1"/>
  <c r="FJ27" i="1"/>
  <c r="FI27" i="1"/>
  <c r="FH27" i="1"/>
  <c r="FG27" i="1"/>
  <c r="FF27" i="1"/>
  <c r="FE27" i="1"/>
  <c r="FD27" i="1"/>
  <c r="FC27" i="1"/>
  <c r="FB27" i="1"/>
  <c r="FA27" i="1"/>
  <c r="EZ27" i="1"/>
  <c r="EY27" i="1"/>
  <c r="EX27" i="1"/>
  <c r="EW27" i="1"/>
  <c r="EV27" i="1"/>
  <c r="EU27" i="1"/>
  <c r="ET27" i="1"/>
  <c r="ES27" i="1"/>
  <c r="ER27" i="1"/>
  <c r="EQ27" i="1"/>
  <c r="EP27" i="1"/>
  <c r="EO27" i="1"/>
  <c r="EN27" i="1"/>
  <c r="EM27" i="1"/>
  <c r="FT26" i="1"/>
  <c r="FS26" i="1"/>
  <c r="FR26" i="1"/>
  <c r="FT25" i="1"/>
  <c r="FS25" i="1"/>
  <c r="FR25" i="1"/>
  <c r="FT24" i="1"/>
  <c r="FS24" i="1"/>
  <c r="FR24" i="1"/>
  <c r="FT23" i="1"/>
  <c r="FS23" i="1"/>
  <c r="FR23" i="1"/>
  <c r="FQ22" i="1"/>
  <c r="FP22" i="1"/>
  <c r="FO22" i="1"/>
  <c r="FN22" i="1"/>
  <c r="FM22" i="1"/>
  <c r="FL22" i="1"/>
  <c r="FK22" i="1"/>
  <c r="FJ22" i="1"/>
  <c r="FI22" i="1"/>
  <c r="FH22" i="1"/>
  <c r="FG22" i="1"/>
  <c r="FF22" i="1"/>
  <c r="FE22" i="1"/>
  <c r="FD22" i="1"/>
  <c r="FC22" i="1"/>
  <c r="FB22" i="1"/>
  <c r="FA22" i="1"/>
  <c r="EZ22" i="1"/>
  <c r="EY22" i="1"/>
  <c r="EX22" i="1"/>
  <c r="EW22" i="1"/>
  <c r="EV22" i="1"/>
  <c r="EU22" i="1"/>
  <c r="ET22" i="1"/>
  <c r="ES22" i="1"/>
  <c r="ER22" i="1"/>
  <c r="EQ22" i="1"/>
  <c r="EP22" i="1"/>
  <c r="EO22" i="1"/>
  <c r="EN22" i="1"/>
  <c r="EM22" i="1"/>
  <c r="FT21" i="1"/>
  <c r="FS21" i="1"/>
  <c r="FR21" i="1"/>
  <c r="FT20" i="1"/>
  <c r="FS20" i="1"/>
  <c r="FR20" i="1"/>
  <c r="FT19" i="1"/>
  <c r="FS19" i="1"/>
  <c r="FR19" i="1"/>
  <c r="FT18" i="1"/>
  <c r="FS18" i="1"/>
  <c r="FR18" i="1"/>
  <c r="FT17" i="1"/>
  <c r="FS17" i="1"/>
  <c r="FR17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FT15" i="1"/>
  <c r="FS15" i="1"/>
  <c r="FR15" i="1"/>
  <c r="FT14" i="1"/>
  <c r="FS14" i="1"/>
  <c r="FR14" i="1"/>
  <c r="FT13" i="1"/>
  <c r="FS13" i="1"/>
  <c r="FR13" i="1"/>
  <c r="FT12" i="1"/>
  <c r="FS12" i="1"/>
  <c r="FR12" i="1"/>
  <c r="FT11" i="1"/>
  <c r="FS11" i="1"/>
  <c r="FR11" i="1"/>
  <c r="FT10" i="1"/>
  <c r="FS10" i="1"/>
  <c r="FR10" i="1"/>
  <c r="FQ9" i="1"/>
  <c r="FP9" i="1"/>
  <c r="FO9" i="1"/>
  <c r="FN9" i="1"/>
  <c r="FM9" i="1"/>
  <c r="FL9" i="1"/>
  <c r="FK9" i="1"/>
  <c r="FJ9" i="1"/>
  <c r="FI9" i="1"/>
  <c r="FH9" i="1"/>
  <c r="FG9" i="1"/>
  <c r="FF9" i="1"/>
  <c r="FE9" i="1"/>
  <c r="FD9" i="1"/>
  <c r="FC9" i="1"/>
  <c r="FB9" i="1"/>
  <c r="FA9" i="1"/>
  <c r="EZ9" i="1"/>
  <c r="EY9" i="1"/>
  <c r="EX9" i="1"/>
  <c r="EW9" i="1"/>
  <c r="EV9" i="1"/>
  <c r="EU9" i="1"/>
  <c r="ET9" i="1"/>
  <c r="ES9" i="1"/>
  <c r="ER9" i="1"/>
  <c r="EQ9" i="1"/>
  <c r="EP9" i="1"/>
  <c r="EO9" i="1"/>
  <c r="EN9" i="1"/>
  <c r="EM9" i="1"/>
  <c r="FT8" i="1"/>
  <c r="FS8" i="1"/>
  <c r="FR8" i="1"/>
  <c r="FT7" i="1"/>
  <c r="FS7" i="1"/>
  <c r="FR7" i="1"/>
  <c r="FT6" i="1"/>
  <c r="FS6" i="1"/>
  <c r="FR6" i="1"/>
  <c r="FT5" i="1"/>
  <c r="FS5" i="1"/>
  <c r="FR5" i="1"/>
  <c r="FT4" i="1"/>
  <c r="FS4" i="1"/>
  <c r="FR4" i="1"/>
  <c r="FT3" i="1"/>
  <c r="FS3" i="1"/>
  <c r="FR3" i="1"/>
  <c r="FT2" i="1"/>
  <c r="FS2" i="1"/>
  <c r="FS40" i="1" s="1"/>
  <c r="FR2" i="1"/>
  <c r="BP116" i="1"/>
  <c r="BP120" i="1"/>
  <c r="BP118" i="1"/>
  <c r="BP114" i="1"/>
  <c r="BP106" i="1"/>
  <c r="BP112" i="1"/>
  <c r="BP110" i="1"/>
  <c r="BP108" i="1"/>
  <c r="BP104" i="1"/>
  <c r="BP102" i="1"/>
  <c r="BP100" i="1"/>
  <c r="BP98" i="1"/>
  <c r="BP96" i="1"/>
  <c r="BP88" i="1"/>
  <c r="BP94" i="1"/>
  <c r="BP92" i="1"/>
  <c r="BP90" i="1"/>
  <c r="BP86" i="1"/>
  <c r="BP80" i="1"/>
  <c r="BP84" i="1"/>
  <c r="BP82" i="1"/>
  <c r="BP74" i="1"/>
  <c r="BP78" i="1"/>
  <c r="BP76" i="1"/>
  <c r="BP72" i="1"/>
  <c r="BP66" i="1"/>
  <c r="BP70" i="1"/>
  <c r="BP68" i="1"/>
  <c r="GU72" i="1" l="1"/>
  <c r="FS159" i="1"/>
  <c r="FS165" i="1" s="1"/>
  <c r="FS169" i="1" s="1"/>
  <c r="GS193" i="1"/>
  <c r="EL106" i="1"/>
  <c r="GH106" i="1"/>
  <c r="FS80" i="1"/>
  <c r="FB167" i="1"/>
  <c r="FV167" i="1"/>
  <c r="GT167" i="1"/>
  <c r="GD197" i="1"/>
  <c r="GD201" i="1" s="1"/>
  <c r="FC193" i="1"/>
  <c r="DW197" i="1"/>
  <c r="DW201" i="1" s="1"/>
  <c r="FG159" i="1"/>
  <c r="FG165" i="1" s="1"/>
  <c r="FG169" i="1" s="1"/>
  <c r="FK167" i="1"/>
  <c r="IW72" i="1"/>
  <c r="DB179" i="1"/>
  <c r="EU159" i="1"/>
  <c r="EU165" i="1" s="1"/>
  <c r="EY167" i="1"/>
  <c r="GQ159" i="1"/>
  <c r="GQ165" i="1" s="1"/>
  <c r="GQ169" i="1" s="1"/>
  <c r="GU167" i="1"/>
  <c r="EP167" i="1"/>
  <c r="FJ167" i="1"/>
  <c r="EL179" i="1"/>
  <c r="EU74" i="1"/>
  <c r="EU78" i="1" s="1"/>
  <c r="FD106" i="1"/>
  <c r="GB106" i="1"/>
  <c r="GL100" i="1"/>
  <c r="GP100" i="1"/>
  <c r="HA100" i="1"/>
  <c r="JM72" i="1"/>
  <c r="GE159" i="1"/>
  <c r="GE165" i="1" s="1"/>
  <c r="GE171" i="1" s="1"/>
  <c r="GI167" i="1"/>
  <c r="GI163" i="1"/>
  <c r="HA185" i="1"/>
  <c r="DF161" i="1"/>
  <c r="DF157" i="1"/>
  <c r="EH159" i="1"/>
  <c r="EH163" i="1" s="1"/>
  <c r="EH157" i="1"/>
  <c r="FM157" i="1"/>
  <c r="FM159" i="1"/>
  <c r="FM165" i="1" s="1"/>
  <c r="FM171" i="1" s="1"/>
  <c r="FY157" i="1"/>
  <c r="FY159" i="1"/>
  <c r="FY165" i="1" s="1"/>
  <c r="FY171" i="1" s="1"/>
  <c r="GK157" i="1"/>
  <c r="GK159" i="1"/>
  <c r="GK165" i="1" s="1"/>
  <c r="GK171" i="1" s="1"/>
  <c r="GW157" i="1"/>
  <c r="GW159" i="1"/>
  <c r="GW165" i="1" s="1"/>
  <c r="GW171" i="1" s="1"/>
  <c r="GY167" i="1"/>
  <c r="GY163" i="1"/>
  <c r="IF72" i="1"/>
  <c r="EP161" i="1"/>
  <c r="EP157" i="1"/>
  <c r="FF161" i="1"/>
  <c r="FF157" i="1"/>
  <c r="JL76" i="1"/>
  <c r="JL72" i="1"/>
  <c r="EO157" i="1"/>
  <c r="EO159" i="1"/>
  <c r="EO165" i="1" s="1"/>
  <c r="FA157" i="1"/>
  <c r="FA159" i="1"/>
  <c r="FA165" i="1" s="1"/>
  <c r="FA171" i="1" s="1"/>
  <c r="GI173" i="1"/>
  <c r="FK181" i="1"/>
  <c r="FK185" i="1"/>
  <c r="EU201" i="1"/>
  <c r="EU203" i="1"/>
  <c r="DB157" i="1"/>
  <c r="FP185" i="1"/>
  <c r="GN179" i="1"/>
  <c r="GX179" i="1"/>
  <c r="EQ193" i="1"/>
  <c r="FV157" i="1"/>
  <c r="EM167" i="1"/>
  <c r="EM163" i="1"/>
  <c r="GQ203" i="1"/>
  <c r="IK22" i="1"/>
  <c r="IK37" i="1"/>
  <c r="GL157" i="1"/>
  <c r="FS163" i="1"/>
  <c r="FW167" i="1"/>
  <c r="FW163" i="1"/>
  <c r="FG163" i="1"/>
  <c r="EZ173" i="1"/>
  <c r="FT173" i="1"/>
  <c r="FX173" i="1"/>
  <c r="GV173" i="1"/>
  <c r="FB191" i="1"/>
  <c r="FF191" i="1"/>
  <c r="GX191" i="1"/>
  <c r="DQ191" i="1"/>
  <c r="ES167" i="1"/>
  <c r="FE167" i="1"/>
  <c r="FQ167" i="1"/>
  <c r="GC167" i="1"/>
  <c r="GO167" i="1"/>
  <c r="EN173" i="1"/>
  <c r="FH173" i="1"/>
  <c r="GF173" i="1"/>
  <c r="GJ173" i="1"/>
  <c r="ES185" i="1"/>
  <c r="GO185" i="1"/>
  <c r="GY191" i="1"/>
  <c r="GY205" i="1" s="1"/>
  <c r="FG203" i="1"/>
  <c r="GF100" i="1"/>
  <c r="FS129" i="1"/>
  <c r="HQ72" i="1"/>
  <c r="DZ167" i="1"/>
  <c r="EN167" i="1"/>
  <c r="ER167" i="1"/>
  <c r="FL167" i="1"/>
  <c r="FP167" i="1"/>
  <c r="GJ167" i="1"/>
  <c r="GN167" i="1"/>
  <c r="FD173" i="1"/>
  <c r="GL167" i="1"/>
  <c r="EP185" i="1"/>
  <c r="ET185" i="1"/>
  <c r="EY191" i="1"/>
  <c r="FN185" i="1"/>
  <c r="FR185" i="1"/>
  <c r="GL185" i="1"/>
  <c r="GP185" i="1"/>
  <c r="GU191" i="1"/>
  <c r="GP181" i="1"/>
  <c r="GN72" i="1"/>
  <c r="FI199" i="1"/>
  <c r="FI193" i="1"/>
  <c r="GU197" i="1"/>
  <c r="GU201" i="1" s="1"/>
  <c r="GU193" i="1"/>
  <c r="EZ72" i="1"/>
  <c r="GF72" i="1"/>
  <c r="EV82" i="1"/>
  <c r="FX82" i="1"/>
  <c r="GZ74" i="1"/>
  <c r="GB88" i="1"/>
  <c r="GM108" i="1"/>
  <c r="GM114" i="1"/>
  <c r="EX185" i="1"/>
  <c r="EX181" i="1"/>
  <c r="FQ185" i="1"/>
  <c r="FQ181" i="1"/>
  <c r="FV185" i="1"/>
  <c r="FV181" i="1"/>
  <c r="GT185" i="1"/>
  <c r="GT181" i="1"/>
  <c r="GW203" i="1"/>
  <c r="GW201" i="1"/>
  <c r="GF88" i="1"/>
  <c r="EY197" i="1"/>
  <c r="EY201" i="1" s="1"/>
  <c r="EY193" i="1"/>
  <c r="FR37" i="1"/>
  <c r="FP72" i="1"/>
  <c r="GI72" i="1"/>
  <c r="GV72" i="1"/>
  <c r="FP82" i="1"/>
  <c r="FP78" i="1"/>
  <c r="GR82" i="1"/>
  <c r="FX78" i="1"/>
  <c r="CS175" i="1"/>
  <c r="CS179" i="1"/>
  <c r="FE179" i="1"/>
  <c r="FE175" i="1"/>
  <c r="GH179" i="1"/>
  <c r="GH175" i="1"/>
  <c r="GV175" i="1"/>
  <c r="GV185" i="1"/>
  <c r="FH72" i="1"/>
  <c r="FD82" i="1"/>
  <c r="GO88" i="1"/>
  <c r="FR9" i="1"/>
  <c r="FT27" i="1"/>
  <c r="FS31" i="1"/>
  <c r="ER72" i="1"/>
  <c r="FG72" i="1"/>
  <c r="FX72" i="1"/>
  <c r="FH82" i="1"/>
  <c r="FL82" i="1"/>
  <c r="GE74" i="1"/>
  <c r="GE78" i="1" s="1"/>
  <c r="EN88" i="1"/>
  <c r="ES88" i="1"/>
  <c r="HA96" i="1"/>
  <c r="FX100" i="1"/>
  <c r="EV112" i="1"/>
  <c r="FO114" i="1"/>
  <c r="ES173" i="1"/>
  <c r="GT169" i="1"/>
  <c r="GT173" i="1"/>
  <c r="FE185" i="1"/>
  <c r="EM197" i="1"/>
  <c r="EM205" i="1" s="1"/>
  <c r="EM187" i="1"/>
  <c r="FK197" i="1"/>
  <c r="FK201" i="1" s="1"/>
  <c r="FK187" i="1"/>
  <c r="GI197" i="1"/>
  <c r="GI201" i="1" s="1"/>
  <c r="GI187" i="1"/>
  <c r="JB88" i="1"/>
  <c r="IO112" i="1"/>
  <c r="IO116" i="1" s="1"/>
  <c r="JR118" i="1"/>
  <c r="EB173" i="1"/>
  <c r="CT179" i="1"/>
  <c r="DN179" i="1"/>
  <c r="EG179" i="1"/>
  <c r="CU203" i="1"/>
  <c r="DS203" i="1"/>
  <c r="ET157" i="1"/>
  <c r="FJ157" i="1"/>
  <c r="FZ157" i="1"/>
  <c r="GP157" i="1"/>
  <c r="ET167" i="1"/>
  <c r="FR167" i="1"/>
  <c r="GP167" i="1"/>
  <c r="FP175" i="1"/>
  <c r="EP181" i="1"/>
  <c r="FN181" i="1"/>
  <c r="ES191" i="1"/>
  <c r="EX191" i="1"/>
  <c r="EX199" i="1" s="1"/>
  <c r="FV191" i="1"/>
  <c r="FV199" i="1" s="1"/>
  <c r="FW191" i="1"/>
  <c r="GE203" i="1"/>
  <c r="FP88" i="1"/>
  <c r="HP72" i="1"/>
  <c r="IV72" i="1"/>
  <c r="JQ82" i="1"/>
  <c r="DN157" i="1"/>
  <c r="ED167" i="1"/>
  <c r="DE179" i="1"/>
  <c r="CS185" i="1"/>
  <c r="EX157" i="1"/>
  <c r="FN157" i="1"/>
  <c r="GD157" i="1"/>
  <c r="GT157" i="1"/>
  <c r="EU163" i="1"/>
  <c r="FK163" i="1"/>
  <c r="EL167" i="1"/>
  <c r="FN167" i="1"/>
  <c r="GH167" i="1"/>
  <c r="GV169" i="1"/>
  <c r="FH179" i="1"/>
  <c r="FQ179" i="1"/>
  <c r="GT179" i="1"/>
  <c r="FQ175" i="1"/>
  <c r="GN175" i="1"/>
  <c r="GT175" i="1"/>
  <c r="GC185" i="1"/>
  <c r="ET181" i="1"/>
  <c r="FE181" i="1"/>
  <c r="EP191" i="1"/>
  <c r="FR191" i="1"/>
  <c r="FW197" i="1"/>
  <c r="GL191" i="1"/>
  <c r="GL199" i="1" s="1"/>
  <c r="EP187" i="1"/>
  <c r="FR187" i="1"/>
  <c r="FL191" i="1"/>
  <c r="GM193" i="1"/>
  <c r="EO203" i="1"/>
  <c r="GK203" i="1"/>
  <c r="FC108" i="1"/>
  <c r="FY118" i="1"/>
  <c r="JI74" i="1"/>
  <c r="JI80" i="1" s="1"/>
  <c r="JI84" i="1" s="1"/>
  <c r="ID100" i="1"/>
  <c r="IN100" i="1"/>
  <c r="CT157" i="1"/>
  <c r="DZ157" i="1"/>
  <c r="EB169" i="1"/>
  <c r="DS201" i="1"/>
  <c r="EL157" i="1"/>
  <c r="FB157" i="1"/>
  <c r="FR157" i="1"/>
  <c r="GH157" i="1"/>
  <c r="GX157" i="1"/>
  <c r="EV167" i="1"/>
  <c r="FH167" i="1"/>
  <c r="FT167" i="1"/>
  <c r="GF167" i="1"/>
  <c r="GR167" i="1"/>
  <c r="EY163" i="1"/>
  <c r="GU163" i="1"/>
  <c r="EM173" i="1"/>
  <c r="ER173" i="1"/>
  <c r="FP173" i="1"/>
  <c r="GN173" i="1"/>
  <c r="GP179" i="1"/>
  <c r="GX175" i="1"/>
  <c r="FB185" i="1"/>
  <c r="FF185" i="1"/>
  <c r="GI191" i="1"/>
  <c r="GX185" i="1"/>
  <c r="GL179" i="1"/>
  <c r="FF181" i="1"/>
  <c r="GL181" i="1"/>
  <c r="GU181" i="1"/>
  <c r="EL191" i="1"/>
  <c r="GH191" i="1"/>
  <c r="FW187" i="1"/>
  <c r="GY187" i="1"/>
  <c r="GC191" i="1"/>
  <c r="GR191" i="1"/>
  <c r="FO193" i="1"/>
  <c r="GZ165" i="1"/>
  <c r="GZ163" i="1"/>
  <c r="EU169" i="1"/>
  <c r="EU171" i="1"/>
  <c r="FG171" i="1"/>
  <c r="GQ171" i="1"/>
  <c r="EO171" i="1"/>
  <c r="EO169" i="1"/>
  <c r="ER161" i="1"/>
  <c r="EZ161" i="1"/>
  <c r="FH161" i="1"/>
  <c r="FP161" i="1"/>
  <c r="FX161" i="1"/>
  <c r="GF161" i="1"/>
  <c r="GR161" i="1"/>
  <c r="EL169" i="1"/>
  <c r="EL173" i="1"/>
  <c r="EP169" i="1"/>
  <c r="EP173" i="1"/>
  <c r="ET169" i="1"/>
  <c r="ET173" i="1"/>
  <c r="FB169" i="1"/>
  <c r="FB173" i="1"/>
  <c r="FJ169" i="1"/>
  <c r="FJ173" i="1"/>
  <c r="FR169" i="1"/>
  <c r="FR173" i="1"/>
  <c r="FV169" i="1"/>
  <c r="FV173" i="1"/>
  <c r="FZ169" i="1"/>
  <c r="FZ173" i="1"/>
  <c r="EZ167" i="1"/>
  <c r="FD167" i="1"/>
  <c r="FX167" i="1"/>
  <c r="GB167" i="1"/>
  <c r="GV167" i="1"/>
  <c r="HA167" i="1"/>
  <c r="ET179" i="1"/>
  <c r="EX179" i="1"/>
  <c r="EM157" i="1"/>
  <c r="EY157" i="1"/>
  <c r="FK157" i="1"/>
  <c r="FW157" i="1"/>
  <c r="GI157" i="1"/>
  <c r="GU157" i="1"/>
  <c r="GY157" i="1"/>
  <c r="ES161" i="1"/>
  <c r="FE161" i="1"/>
  <c r="FQ161" i="1"/>
  <c r="GC161" i="1"/>
  <c r="GO161" i="1"/>
  <c r="HA161" i="1"/>
  <c r="EV163" i="1"/>
  <c r="FH163" i="1"/>
  <c r="FT163" i="1"/>
  <c r="GF163" i="1"/>
  <c r="GR163" i="1"/>
  <c r="EY173" i="1"/>
  <c r="FK173" i="1"/>
  <c r="FW173" i="1"/>
  <c r="FW169" i="1"/>
  <c r="GU173" i="1"/>
  <c r="FF167" i="1"/>
  <c r="GD167" i="1"/>
  <c r="EM169" i="1"/>
  <c r="ES169" i="1"/>
  <c r="EZ169" i="1"/>
  <c r="FH169" i="1"/>
  <c r="GJ169" i="1"/>
  <c r="EY175" i="1"/>
  <c r="EY179" i="1"/>
  <c r="FR179" i="1"/>
  <c r="FV175" i="1"/>
  <c r="FV179" i="1"/>
  <c r="GF179" i="1"/>
  <c r="GF175" i="1"/>
  <c r="GJ179" i="1"/>
  <c r="GJ175" i="1"/>
  <c r="EX173" i="1"/>
  <c r="EL175" i="1"/>
  <c r="FH175" i="1"/>
  <c r="EL185" i="1"/>
  <c r="FJ185" i="1"/>
  <c r="GH185" i="1"/>
  <c r="EZ179" i="1"/>
  <c r="FJ179" i="1"/>
  <c r="FX179" i="1"/>
  <c r="GV179" i="1"/>
  <c r="EN191" i="1"/>
  <c r="EN187" i="1"/>
  <c r="GN187" i="1"/>
  <c r="GN191" i="1"/>
  <c r="EX197" i="1"/>
  <c r="EN161" i="1"/>
  <c r="EV161" i="1"/>
  <c r="FD161" i="1"/>
  <c r="FL161" i="1"/>
  <c r="FT161" i="1"/>
  <c r="GB161" i="1"/>
  <c r="GJ161" i="1"/>
  <c r="GN161" i="1"/>
  <c r="GV161" i="1"/>
  <c r="FF169" i="1"/>
  <c r="FF173" i="1"/>
  <c r="FE191" i="1"/>
  <c r="FE187" i="1"/>
  <c r="EN157" i="1"/>
  <c r="ER157" i="1"/>
  <c r="FL157" i="1"/>
  <c r="FP157" i="1"/>
  <c r="GJ157" i="1"/>
  <c r="GN157" i="1"/>
  <c r="GZ157" i="1"/>
  <c r="EX161" i="1"/>
  <c r="FB161" i="1"/>
  <c r="FV161" i="1"/>
  <c r="FZ161" i="1"/>
  <c r="GT161" i="1"/>
  <c r="GX161" i="1"/>
  <c r="ES163" i="1"/>
  <c r="FE163" i="1"/>
  <c r="FQ163" i="1"/>
  <c r="GC163" i="1"/>
  <c r="GO163" i="1"/>
  <c r="EV173" i="1"/>
  <c r="EV169" i="1"/>
  <c r="FL173" i="1"/>
  <c r="FL169" i="1"/>
  <c r="GB173" i="1"/>
  <c r="GB169" i="1"/>
  <c r="GR173" i="1"/>
  <c r="GR169" i="1"/>
  <c r="EN169" i="1"/>
  <c r="FP169" i="1"/>
  <c r="FX169" i="1"/>
  <c r="EM175" i="1"/>
  <c r="EM179" i="1"/>
  <c r="ER179" i="1"/>
  <c r="EV175" i="1"/>
  <c r="EV179" i="1"/>
  <c r="FW175" i="1"/>
  <c r="FW179" i="1"/>
  <c r="GD173" i="1"/>
  <c r="GO173" i="1"/>
  <c r="GY173" i="1"/>
  <c r="ER175" i="1"/>
  <c r="FZ185" i="1"/>
  <c r="GD185" i="1"/>
  <c r="GF187" i="1"/>
  <c r="GF191" i="1"/>
  <c r="GJ187" i="1"/>
  <c r="GJ191" i="1"/>
  <c r="FL175" i="1"/>
  <c r="FL179" i="1"/>
  <c r="FZ179" i="1"/>
  <c r="FZ175" i="1"/>
  <c r="GD179" i="1"/>
  <c r="GD175" i="1"/>
  <c r="FJ191" i="1"/>
  <c r="FJ187" i="1"/>
  <c r="FJ197" i="1"/>
  <c r="HA191" i="1"/>
  <c r="HA187" i="1"/>
  <c r="ET163" i="1"/>
  <c r="FR163" i="1"/>
  <c r="GP163" i="1"/>
  <c r="FE173" i="1"/>
  <c r="FQ169" i="1"/>
  <c r="FQ173" i="1"/>
  <c r="GC173" i="1"/>
  <c r="HA173" i="1"/>
  <c r="FD169" i="1"/>
  <c r="FK169" i="1"/>
  <c r="GF169" i="1"/>
  <c r="GN169" i="1"/>
  <c r="GU169" i="1"/>
  <c r="HA169" i="1"/>
  <c r="EN179" i="1"/>
  <c r="EN175" i="1"/>
  <c r="ES179" i="1"/>
  <c r="FB179" i="1"/>
  <c r="FF175" i="1"/>
  <c r="FF179" i="1"/>
  <c r="FP179" i="1"/>
  <c r="FT179" i="1"/>
  <c r="GU175" i="1"/>
  <c r="GU179" i="1"/>
  <c r="FN173" i="1"/>
  <c r="FB175" i="1"/>
  <c r="EP179" i="1"/>
  <c r="FD179" i="1"/>
  <c r="FN179" i="1"/>
  <c r="GB179" i="1"/>
  <c r="FN191" i="1"/>
  <c r="FN187" i="1"/>
  <c r="FN197" i="1"/>
  <c r="FW201" i="1"/>
  <c r="EZ185" i="1"/>
  <c r="GF185" i="1"/>
  <c r="EK193" i="1"/>
  <c r="EK199" i="1"/>
  <c r="ES197" i="1"/>
  <c r="ES193" i="1"/>
  <c r="FH197" i="1"/>
  <c r="FH193" i="1"/>
  <c r="FL197" i="1"/>
  <c r="FL193" i="1"/>
  <c r="ER191" i="1"/>
  <c r="HA179" i="1"/>
  <c r="GP173" i="1"/>
  <c r="FK179" i="1"/>
  <c r="GI179" i="1"/>
  <c r="GR179" i="1"/>
  <c r="FT187" i="1"/>
  <c r="FT191" i="1"/>
  <c r="GO191" i="1"/>
  <c r="GO187" i="1"/>
  <c r="GT191" i="1"/>
  <c r="GT187" i="1"/>
  <c r="EV185" i="1"/>
  <c r="FL185" i="1"/>
  <c r="FW185" i="1"/>
  <c r="GB185" i="1"/>
  <c r="GR185" i="1"/>
  <c r="EL187" i="1"/>
  <c r="EX187" i="1"/>
  <c r="FF187" i="1"/>
  <c r="GL187" i="1"/>
  <c r="EL197" i="1"/>
  <c r="EP193" i="1"/>
  <c r="EP197" i="1"/>
  <c r="ET197" i="1"/>
  <c r="ET193" i="1"/>
  <c r="GX193" i="1"/>
  <c r="GX197" i="1"/>
  <c r="EM191" i="1"/>
  <c r="FX191" i="1"/>
  <c r="EL193" i="1"/>
  <c r="EM201" i="1"/>
  <c r="GL197" i="1"/>
  <c r="FU199" i="1"/>
  <c r="GO179" i="1"/>
  <c r="GL173" i="1"/>
  <c r="GC181" i="1"/>
  <c r="ET191" i="1"/>
  <c r="ET187" i="1"/>
  <c r="FP187" i="1"/>
  <c r="FP191" i="1"/>
  <c r="GP191" i="1"/>
  <c r="GP199" i="1" s="1"/>
  <c r="GP187" i="1"/>
  <c r="GY201" i="1"/>
  <c r="EM185" i="1"/>
  <c r="ER185" i="1"/>
  <c r="FH185" i="1"/>
  <c r="FX185" i="1"/>
  <c r="GI185" i="1"/>
  <c r="GN185" i="1"/>
  <c r="GY185" i="1"/>
  <c r="ES187" i="1"/>
  <c r="FV187" i="1"/>
  <c r="GX187" i="1"/>
  <c r="FT197" i="1"/>
  <c r="FT193" i="1"/>
  <c r="FX197" i="1"/>
  <c r="GB197" i="1"/>
  <c r="GB193" i="1"/>
  <c r="GO197" i="1"/>
  <c r="GO193" i="1"/>
  <c r="EV191" i="1"/>
  <c r="EV199" i="1" s="1"/>
  <c r="FQ191" i="1"/>
  <c r="GG199" i="1"/>
  <c r="GC179" i="1"/>
  <c r="GH173" i="1"/>
  <c r="GX173" i="1"/>
  <c r="GY179" i="1"/>
  <c r="ES181" i="1"/>
  <c r="GI181" i="1"/>
  <c r="GO181" i="1"/>
  <c r="GY181" i="1"/>
  <c r="EZ187" i="1"/>
  <c r="EZ191" i="1"/>
  <c r="FD187" i="1"/>
  <c r="FD191" i="1"/>
  <c r="FZ191" i="1"/>
  <c r="FZ199" i="1" s="1"/>
  <c r="FZ187" i="1"/>
  <c r="GD191" i="1"/>
  <c r="GD205" i="1" s="1"/>
  <c r="GD187" i="1"/>
  <c r="GV187" i="1"/>
  <c r="GV191" i="1"/>
  <c r="EN185" i="1"/>
  <c r="EY185" i="1"/>
  <c r="EY199" i="1" s="1"/>
  <c r="FD185" i="1"/>
  <c r="FT185" i="1"/>
  <c r="GJ185" i="1"/>
  <c r="GU185" i="1"/>
  <c r="FB187" i="1"/>
  <c r="GH187" i="1"/>
  <c r="FB197" i="1"/>
  <c r="FF193" i="1"/>
  <c r="FF197" i="1"/>
  <c r="FP197" i="1"/>
  <c r="FP193" i="1"/>
  <c r="GC197" i="1"/>
  <c r="GH193" i="1"/>
  <c r="GH197" i="1"/>
  <c r="GP193" i="1"/>
  <c r="GP197" i="1"/>
  <c r="FH191" i="1"/>
  <c r="GB191" i="1"/>
  <c r="FV197" i="1"/>
  <c r="GT197" i="1"/>
  <c r="EV197" i="1"/>
  <c r="EZ197" i="1"/>
  <c r="FD197" i="1"/>
  <c r="FQ197" i="1"/>
  <c r="FZ193" i="1"/>
  <c r="FZ197" i="1"/>
  <c r="GR197" i="1"/>
  <c r="GV197" i="1"/>
  <c r="GV193" i="1"/>
  <c r="FD193" i="1"/>
  <c r="FA203" i="1"/>
  <c r="EN197" i="1"/>
  <c r="ER197" i="1"/>
  <c r="EW199" i="1"/>
  <c r="EW193" i="1"/>
  <c r="FE197" i="1"/>
  <c r="FE193" i="1"/>
  <c r="GF197" i="1"/>
  <c r="GF193" i="1"/>
  <c r="GJ197" i="1"/>
  <c r="GN197" i="1"/>
  <c r="HA197" i="1"/>
  <c r="HA193" i="1"/>
  <c r="FK191" i="1"/>
  <c r="EZ193" i="1"/>
  <c r="FR197" i="1"/>
  <c r="FY203" i="1"/>
  <c r="GA193" i="1"/>
  <c r="FM203" i="1"/>
  <c r="FS203" i="1"/>
  <c r="GQ78" i="1"/>
  <c r="GQ80" i="1"/>
  <c r="GQ86" i="1" s="1"/>
  <c r="FG78" i="1"/>
  <c r="FG80" i="1"/>
  <c r="FG84" i="1" s="1"/>
  <c r="ER82" i="1"/>
  <c r="ER78" i="1"/>
  <c r="GJ88" i="1"/>
  <c r="GJ84" i="1"/>
  <c r="DO199" i="1"/>
  <c r="DO193" i="1"/>
  <c r="FR40" i="1"/>
  <c r="FS22" i="1"/>
  <c r="FS34" i="1"/>
  <c r="FT37" i="1"/>
  <c r="FD78" i="1"/>
  <c r="FT88" i="1"/>
  <c r="FX88" i="1"/>
  <c r="HA88" i="1"/>
  <c r="GO84" i="1"/>
  <c r="FP100" i="1"/>
  <c r="FD96" i="1"/>
  <c r="FZ102" i="1"/>
  <c r="IN90" i="1"/>
  <c r="CU165" i="1"/>
  <c r="CU169" i="1" s="1"/>
  <c r="DD173" i="1"/>
  <c r="DD169" i="1"/>
  <c r="DW169" i="1"/>
  <c r="DW173" i="1"/>
  <c r="EZ82" i="1"/>
  <c r="EZ78" i="1"/>
  <c r="DN175" i="1"/>
  <c r="EG175" i="1"/>
  <c r="FR16" i="1"/>
  <c r="EM72" i="1"/>
  <c r="EY72" i="1"/>
  <c r="FS72" i="1"/>
  <c r="GY72" i="1"/>
  <c r="FT82" i="1"/>
  <c r="FT78" i="1"/>
  <c r="GC88" i="1"/>
  <c r="FT9" i="1"/>
  <c r="FR22" i="1"/>
  <c r="FK72" i="1"/>
  <c r="FW72" i="1"/>
  <c r="GQ72" i="1"/>
  <c r="GR78" i="1"/>
  <c r="GR88" i="1"/>
  <c r="GV88" i="1"/>
  <c r="FL100" i="1"/>
  <c r="GJ100" i="1"/>
  <c r="GT100" i="1"/>
  <c r="GB96" i="1"/>
  <c r="EQ114" i="1"/>
  <c r="EQ108" i="1"/>
  <c r="FX108" i="1"/>
  <c r="FX112" i="1"/>
  <c r="FX116" i="1" s="1"/>
  <c r="HF84" i="1"/>
  <c r="HF88" i="1"/>
  <c r="ID84" i="1"/>
  <c r="ID88" i="1"/>
  <c r="JM82" i="1"/>
  <c r="CY161" i="1"/>
  <c r="CY157" i="1"/>
  <c r="DG159" i="1"/>
  <c r="DG157" i="1"/>
  <c r="DW161" i="1"/>
  <c r="DW157" i="1"/>
  <c r="EE159" i="1"/>
  <c r="EE157" i="1"/>
  <c r="EI161" i="1"/>
  <c r="EI157" i="1"/>
  <c r="CR161" i="1"/>
  <c r="CT175" i="1"/>
  <c r="GN82" i="1"/>
  <c r="GN78" i="1"/>
  <c r="GV82" i="1"/>
  <c r="GV78" i="1"/>
  <c r="EV78" i="1"/>
  <c r="FH78" i="1"/>
  <c r="EZ88" i="1"/>
  <c r="FE88" i="1"/>
  <c r="GE80" i="1"/>
  <c r="GE84" i="1" s="1"/>
  <c r="GN88" i="1"/>
  <c r="GD106" i="1"/>
  <c r="GD102" i="1"/>
  <c r="GI106" i="1"/>
  <c r="GI102" i="1"/>
  <c r="EM112" i="1"/>
  <c r="FK112" i="1"/>
  <c r="FK116" i="1" s="1"/>
  <c r="GI108" i="1"/>
  <c r="GI112" i="1"/>
  <c r="GI116" i="1" s="1"/>
  <c r="EM108" i="1"/>
  <c r="IT84" i="1"/>
  <c r="IT88" i="1"/>
  <c r="HH94" i="1"/>
  <c r="HQ94" i="1"/>
  <c r="IO94" i="1"/>
  <c r="DL157" i="1"/>
  <c r="DL161" i="1"/>
  <c r="EF157" i="1"/>
  <c r="EF161" i="1"/>
  <c r="DH167" i="1"/>
  <c r="DH163" i="1"/>
  <c r="DL167" i="1"/>
  <c r="DL163" i="1"/>
  <c r="DI199" i="1"/>
  <c r="DI193" i="1"/>
  <c r="CY167" i="1"/>
  <c r="CY163" i="1"/>
  <c r="DE175" i="1"/>
  <c r="EC179" i="1"/>
  <c r="EC175" i="1"/>
  <c r="FR27" i="1"/>
  <c r="FR36" i="1"/>
  <c r="EN72" i="1"/>
  <c r="EV72" i="1"/>
  <c r="FD72" i="1"/>
  <c r="FL72" i="1"/>
  <c r="FT72" i="1"/>
  <c r="GB72" i="1"/>
  <c r="GJ72" i="1"/>
  <c r="GR72" i="1"/>
  <c r="EN82" i="1"/>
  <c r="GB82" i="1"/>
  <c r="GF82" i="1"/>
  <c r="GJ82" i="1"/>
  <c r="FL88" i="1"/>
  <c r="FQ88" i="1"/>
  <c r="FZ94" i="1"/>
  <c r="FE100" i="1"/>
  <c r="FT100" i="1"/>
  <c r="FJ94" i="1"/>
  <c r="FE96" i="1"/>
  <c r="FT96" i="1"/>
  <c r="GC112" i="1"/>
  <c r="HH76" i="1"/>
  <c r="HH72" i="1"/>
  <c r="HX76" i="1"/>
  <c r="HX72" i="1"/>
  <c r="IN76" i="1"/>
  <c r="IN72" i="1"/>
  <c r="JD76" i="1"/>
  <c r="JD72" i="1"/>
  <c r="DH173" i="1"/>
  <c r="DL173" i="1"/>
  <c r="DL169" i="1"/>
  <c r="DQ173" i="1"/>
  <c r="EF173" i="1"/>
  <c r="EF169" i="1"/>
  <c r="DR167" i="1"/>
  <c r="CY197" i="1"/>
  <c r="CY201" i="1" s="1"/>
  <c r="GG108" i="1"/>
  <c r="HY74" i="1"/>
  <c r="HY80" i="1" s="1"/>
  <c r="HY86" i="1" s="1"/>
  <c r="IC82" i="1"/>
  <c r="JN88" i="1"/>
  <c r="HD94" i="1"/>
  <c r="IZ94" i="1"/>
  <c r="HX100" i="1"/>
  <c r="IH100" i="1"/>
  <c r="IR100" i="1"/>
  <c r="IV100" i="1"/>
  <c r="JE108" i="1"/>
  <c r="CX157" i="1"/>
  <c r="DR157" i="1"/>
  <c r="ED157" i="1"/>
  <c r="CR173" i="1"/>
  <c r="CV173" i="1"/>
  <c r="CZ173" i="1"/>
  <c r="DT173" i="1"/>
  <c r="DX173" i="1"/>
  <c r="CR169" i="1"/>
  <c r="CZ169" i="1"/>
  <c r="DT169" i="1"/>
  <c r="EC185" i="1"/>
  <c r="FW112" i="1"/>
  <c r="FW116" i="1" s="1"/>
  <c r="IO72" i="1"/>
  <c r="HM74" i="1"/>
  <c r="HM80" i="1" s="1"/>
  <c r="HM84" i="1" s="1"/>
  <c r="HQ88" i="1"/>
  <c r="HV88" i="1"/>
  <c r="IX100" i="1"/>
  <c r="JB100" i="1"/>
  <c r="DJ157" i="1"/>
  <c r="DV157" i="1"/>
  <c r="DK167" i="1"/>
  <c r="DP167" i="1"/>
  <c r="EI167" i="1"/>
  <c r="DP173" i="1"/>
  <c r="DJ167" i="1"/>
  <c r="DQ179" i="1"/>
  <c r="DV179" i="1"/>
  <c r="DK173" i="1"/>
  <c r="DS171" i="1"/>
  <c r="DS169" i="1"/>
  <c r="DY159" i="1"/>
  <c r="EC167" i="1"/>
  <c r="EC163" i="1"/>
  <c r="DE161" i="1"/>
  <c r="ED173" i="1"/>
  <c r="ED169" i="1"/>
  <c r="EB179" i="1"/>
  <c r="EB175" i="1"/>
  <c r="CY173" i="1"/>
  <c r="CV167" i="1"/>
  <c r="CZ167" i="1"/>
  <c r="DD167" i="1"/>
  <c r="DM159" i="1"/>
  <c r="DQ167" i="1"/>
  <c r="DQ163" i="1"/>
  <c r="CS161" i="1"/>
  <c r="CZ161" i="1"/>
  <c r="DT161" i="1"/>
  <c r="EB161" i="1"/>
  <c r="EG161" i="1"/>
  <c r="DS163" i="1"/>
  <c r="DE173" i="1"/>
  <c r="DN173" i="1"/>
  <c r="DN169" i="1"/>
  <c r="DR173" i="1"/>
  <c r="DR169" i="1"/>
  <c r="DV173" i="1"/>
  <c r="DV169" i="1"/>
  <c r="CT167" i="1"/>
  <c r="DB167" i="1"/>
  <c r="DV167" i="1"/>
  <c r="CV179" i="1"/>
  <c r="CV175" i="1"/>
  <c r="CZ179" i="1"/>
  <c r="CZ175" i="1"/>
  <c r="DJ179" i="1"/>
  <c r="DT179" i="1"/>
  <c r="DT175" i="1"/>
  <c r="DX179" i="1"/>
  <c r="DX175" i="1"/>
  <c r="EI173" i="1"/>
  <c r="DQ185" i="1"/>
  <c r="DQ199" i="1" s="1"/>
  <c r="DQ181" i="1"/>
  <c r="DR179" i="1"/>
  <c r="CS181" i="1"/>
  <c r="DZ173" i="1"/>
  <c r="DZ169" i="1"/>
  <c r="DD175" i="1"/>
  <c r="DD179" i="1"/>
  <c r="EC181" i="1"/>
  <c r="CU157" i="1"/>
  <c r="DK157" i="1"/>
  <c r="DS157" i="1"/>
  <c r="CR167" i="1"/>
  <c r="DA159" i="1"/>
  <c r="DE167" i="1"/>
  <c r="DE163" i="1"/>
  <c r="DW167" i="1"/>
  <c r="EF167" i="1"/>
  <c r="DH161" i="1"/>
  <c r="DP161" i="1"/>
  <c r="EC161" i="1"/>
  <c r="CS173" i="1"/>
  <c r="DB173" i="1"/>
  <c r="DB169" i="1"/>
  <c r="DF173" i="1"/>
  <c r="DF169" i="1"/>
  <c r="DJ173" i="1"/>
  <c r="DJ169" i="1"/>
  <c r="DF167" i="1"/>
  <c r="DN167" i="1"/>
  <c r="CR179" i="1"/>
  <c r="CR175" i="1"/>
  <c r="DF179" i="1"/>
  <c r="DP179" i="1"/>
  <c r="DP175" i="1"/>
  <c r="DZ179" i="1"/>
  <c r="ED179" i="1"/>
  <c r="DE185" i="1"/>
  <c r="DE181" i="1"/>
  <c r="CW193" i="1"/>
  <c r="CW199" i="1"/>
  <c r="DE193" i="1"/>
  <c r="DE197" i="1"/>
  <c r="DJ193" i="1"/>
  <c r="DJ197" i="1"/>
  <c r="CS167" i="1"/>
  <c r="CS163" i="1"/>
  <c r="DT167" i="1"/>
  <c r="DX167" i="1"/>
  <c r="EB167" i="1"/>
  <c r="EG167" i="1"/>
  <c r="EG163" i="1"/>
  <c r="CV161" i="1"/>
  <c r="DD161" i="1"/>
  <c r="DQ161" i="1"/>
  <c r="DX161" i="1"/>
  <c r="CT173" i="1"/>
  <c r="CT169" i="1"/>
  <c r="CX173" i="1"/>
  <c r="CX169" i="1"/>
  <c r="EC173" i="1"/>
  <c r="EG173" i="1"/>
  <c r="CX167" i="1"/>
  <c r="CX179" i="1"/>
  <c r="DH175" i="1"/>
  <c r="DH179" i="1"/>
  <c r="EF179" i="1"/>
  <c r="EF175" i="1"/>
  <c r="EG185" i="1"/>
  <c r="EG181" i="1"/>
  <c r="DL179" i="1"/>
  <c r="CS191" i="1"/>
  <c r="DH191" i="1"/>
  <c r="DH187" i="1"/>
  <c r="DL191" i="1"/>
  <c r="DL187" i="1"/>
  <c r="EF191" i="1"/>
  <c r="EF187" i="1"/>
  <c r="CT185" i="1"/>
  <c r="CT181" i="1"/>
  <c r="CX185" i="1"/>
  <c r="CX181" i="1"/>
  <c r="DB185" i="1"/>
  <c r="DB181" i="1"/>
  <c r="DF185" i="1"/>
  <c r="DF181" i="1"/>
  <c r="DJ185" i="1"/>
  <c r="DJ181" i="1"/>
  <c r="DN185" i="1"/>
  <c r="DN181" i="1"/>
  <c r="DR185" i="1"/>
  <c r="DR181" i="1"/>
  <c r="DV185" i="1"/>
  <c r="DV181" i="1"/>
  <c r="DZ185" i="1"/>
  <c r="DZ181" i="1"/>
  <c r="ED185" i="1"/>
  <c r="ED181" i="1"/>
  <c r="DD191" i="1"/>
  <c r="DD187" i="1"/>
  <c r="EB191" i="1"/>
  <c r="EB187" i="1"/>
  <c r="CY185" i="1"/>
  <c r="DK185" i="1"/>
  <c r="DW185" i="1"/>
  <c r="CV191" i="1"/>
  <c r="CV187" i="1"/>
  <c r="CZ191" i="1"/>
  <c r="CZ187" i="1"/>
  <c r="DE191" i="1"/>
  <c r="DT191" i="1"/>
  <c r="DT187" i="1"/>
  <c r="DX191" i="1"/>
  <c r="DX187" i="1"/>
  <c r="EC191" i="1"/>
  <c r="EI185" i="1"/>
  <c r="EE203" i="1"/>
  <c r="CY179" i="1"/>
  <c r="DK179" i="1"/>
  <c r="DW179" i="1"/>
  <c r="EI179" i="1"/>
  <c r="CR185" i="1"/>
  <c r="CV185" i="1"/>
  <c r="CZ185" i="1"/>
  <c r="DD185" i="1"/>
  <c r="DH181" i="1"/>
  <c r="DH185" i="1"/>
  <c r="DL181" i="1"/>
  <c r="DL185" i="1"/>
  <c r="DP181" i="1"/>
  <c r="DP185" i="1"/>
  <c r="CR181" i="1"/>
  <c r="CZ181" i="1"/>
  <c r="CR191" i="1"/>
  <c r="CR187" i="1"/>
  <c r="DP191" i="1"/>
  <c r="DP187" i="1"/>
  <c r="DN193" i="1"/>
  <c r="DN197" i="1"/>
  <c r="DR193" i="1"/>
  <c r="DR197" i="1"/>
  <c r="DT185" i="1"/>
  <c r="DX185" i="1"/>
  <c r="EB185" i="1"/>
  <c r="EF185" i="1"/>
  <c r="CY187" i="1"/>
  <c r="CS197" i="1"/>
  <c r="CX193" i="1"/>
  <c r="CX197" i="1"/>
  <c r="DB193" i="1"/>
  <c r="DB197" i="1"/>
  <c r="DF193" i="1"/>
  <c r="DF197" i="1"/>
  <c r="DK197" i="1"/>
  <c r="EG191" i="1"/>
  <c r="CS193" i="1"/>
  <c r="CT191" i="1"/>
  <c r="CX191" i="1"/>
  <c r="DB191" i="1"/>
  <c r="DF191" i="1"/>
  <c r="DJ191" i="1"/>
  <c r="DN191" i="1"/>
  <c r="DR191" i="1"/>
  <c r="DV191" i="1"/>
  <c r="DZ191" i="1"/>
  <c r="ED191" i="1"/>
  <c r="DQ187" i="1"/>
  <c r="DV187" i="1"/>
  <c r="ED193" i="1"/>
  <c r="ED197" i="1"/>
  <c r="EI197" i="1"/>
  <c r="CY191" i="1"/>
  <c r="DK191" i="1"/>
  <c r="DW191" i="1"/>
  <c r="EI191" i="1"/>
  <c r="EI199" i="1" s="1"/>
  <c r="CS187" i="1"/>
  <c r="DE187" i="1"/>
  <c r="DR187" i="1"/>
  <c r="DW187" i="1"/>
  <c r="EC187" i="1"/>
  <c r="DV193" i="1"/>
  <c r="DV197" i="1"/>
  <c r="CT197" i="1"/>
  <c r="DZ197" i="1"/>
  <c r="DK193" i="1"/>
  <c r="DU193" i="1"/>
  <c r="EA193" i="1"/>
  <c r="DA203" i="1"/>
  <c r="DQ197" i="1"/>
  <c r="EG197" i="1"/>
  <c r="CR197" i="1"/>
  <c r="CV197" i="1"/>
  <c r="CZ197" i="1"/>
  <c r="DD197" i="1"/>
  <c r="DH197" i="1"/>
  <c r="DL197" i="1"/>
  <c r="DP197" i="1"/>
  <c r="DT197" i="1"/>
  <c r="DX197" i="1"/>
  <c r="EB197" i="1"/>
  <c r="EF197" i="1"/>
  <c r="CV193" i="1"/>
  <c r="DL193" i="1"/>
  <c r="DW193" i="1"/>
  <c r="EB193" i="1"/>
  <c r="DM203" i="1"/>
  <c r="EC197" i="1"/>
  <c r="EH203" i="1"/>
  <c r="EH201" i="1"/>
  <c r="CU201" i="1"/>
  <c r="DG203" i="1"/>
  <c r="CR193" i="1"/>
  <c r="DC193" i="1"/>
  <c r="DH193" i="1"/>
  <c r="DX193" i="1"/>
  <c r="EI193" i="1"/>
  <c r="DY203" i="1"/>
  <c r="DA201" i="1"/>
  <c r="IW80" i="1"/>
  <c r="IW84" i="1" s="1"/>
  <c r="IW78" i="1"/>
  <c r="IL88" i="1"/>
  <c r="HU108" i="1"/>
  <c r="IL40" i="1"/>
  <c r="IL9" i="1"/>
  <c r="IJ31" i="1"/>
  <c r="IH88" i="1"/>
  <c r="IR96" i="1"/>
  <c r="JP100" i="1"/>
  <c r="HQ112" i="1"/>
  <c r="IL16" i="1"/>
  <c r="IL27" i="1"/>
  <c r="IL31" i="1"/>
  <c r="IJ34" i="1"/>
  <c r="HD72" i="1"/>
  <c r="HL72" i="1"/>
  <c r="HT72" i="1"/>
  <c r="IB72" i="1"/>
  <c r="IJ72" i="1"/>
  <c r="IR72" i="1"/>
  <c r="IZ72" i="1"/>
  <c r="JH72" i="1"/>
  <c r="JP72" i="1"/>
  <c r="HE82" i="1"/>
  <c r="JA82" i="1"/>
  <c r="HE78" i="1"/>
  <c r="HV78" i="1"/>
  <c r="JF88" i="1"/>
  <c r="IC94" i="1"/>
  <c r="HH100" i="1"/>
  <c r="HL100" i="1"/>
  <c r="IT100" i="1"/>
  <c r="JD100" i="1"/>
  <c r="JH100" i="1"/>
  <c r="IJ100" i="1"/>
  <c r="JQ100" i="1"/>
  <c r="HF106" i="1"/>
  <c r="IK118" i="1"/>
  <c r="JM94" i="1"/>
  <c r="HP112" i="1"/>
  <c r="IJ40" i="1"/>
  <c r="JM88" i="1"/>
  <c r="IL84" i="1"/>
  <c r="HH90" i="1"/>
  <c r="HK106" i="1"/>
  <c r="JQ112" i="1"/>
  <c r="JQ116" i="1" s="1"/>
  <c r="IO108" i="1"/>
  <c r="JA112" i="1"/>
  <c r="JA116" i="1" s="1"/>
  <c r="IL34" i="1"/>
  <c r="IJ36" i="1"/>
  <c r="HE72" i="1"/>
  <c r="IC72" i="1"/>
  <c r="IK72" i="1"/>
  <c r="JA72" i="1"/>
  <c r="JQ72" i="1"/>
  <c r="IO82" i="1"/>
  <c r="IX88" i="1"/>
  <c r="HQ82" i="1"/>
  <c r="JB84" i="1"/>
  <c r="JQ94" i="1"/>
  <c r="HZ88" i="1"/>
  <c r="IO88" i="1"/>
  <c r="IB100" i="1"/>
  <c r="IZ100" i="1"/>
  <c r="IX96" i="1"/>
  <c r="HF100" i="1"/>
  <c r="JL100" i="1"/>
  <c r="IC112" i="1"/>
  <c r="IC116" i="1" s="1"/>
  <c r="HZ106" i="1"/>
  <c r="IU106" i="1"/>
  <c r="HI108" i="1"/>
  <c r="IG108" i="1"/>
  <c r="HW112" i="1"/>
  <c r="HW116" i="1" s="1"/>
  <c r="JI118" i="1"/>
  <c r="JR74" i="1"/>
  <c r="JR72" i="1"/>
  <c r="JS82" i="1"/>
  <c r="JS78" i="1"/>
  <c r="HJ76" i="1"/>
  <c r="IH76" i="1"/>
  <c r="IJ16" i="1"/>
  <c r="IK31" i="1"/>
  <c r="IK34" i="1"/>
  <c r="HW72" i="1"/>
  <c r="HW76" i="1"/>
  <c r="II72" i="1"/>
  <c r="II76" i="1"/>
  <c r="IU72" i="1"/>
  <c r="IU76" i="1"/>
  <c r="JG72" i="1"/>
  <c r="JG76" i="1"/>
  <c r="JS72" i="1"/>
  <c r="JS76" i="1"/>
  <c r="HG74" i="1"/>
  <c r="HK82" i="1"/>
  <c r="HK78" i="1"/>
  <c r="HS74" i="1"/>
  <c r="HW78" i="1"/>
  <c r="HW82" i="1"/>
  <c r="IE74" i="1"/>
  <c r="II78" i="1"/>
  <c r="II82" i="1"/>
  <c r="IQ74" i="1"/>
  <c r="IU78" i="1"/>
  <c r="IU82" i="1"/>
  <c r="JC74" i="1"/>
  <c r="JG82" i="1"/>
  <c r="JO74" i="1"/>
  <c r="HK76" i="1"/>
  <c r="HR76" i="1"/>
  <c r="HZ76" i="1"/>
  <c r="IT76" i="1"/>
  <c r="JN76" i="1"/>
  <c r="HN84" i="1"/>
  <c r="HN88" i="1"/>
  <c r="HR88" i="1"/>
  <c r="HR84" i="1"/>
  <c r="HW88" i="1"/>
  <c r="JB76" i="1"/>
  <c r="JJ76" i="1"/>
  <c r="IJ9" i="1"/>
  <c r="IK16" i="1"/>
  <c r="IJ22" i="1"/>
  <c r="IL22" i="1"/>
  <c r="IJ27" i="1"/>
  <c r="IL36" i="1"/>
  <c r="IK36" i="1"/>
  <c r="HD78" i="1"/>
  <c r="HD82" i="1"/>
  <c r="HH78" i="1"/>
  <c r="HH82" i="1"/>
  <c r="HL78" i="1"/>
  <c r="HL82" i="1"/>
  <c r="HP82" i="1"/>
  <c r="HP78" i="1"/>
  <c r="HT78" i="1"/>
  <c r="HT82" i="1"/>
  <c r="HX78" i="1"/>
  <c r="HX82" i="1"/>
  <c r="IB78" i="1"/>
  <c r="IB82" i="1"/>
  <c r="IF78" i="1"/>
  <c r="IF82" i="1"/>
  <c r="IJ78" i="1"/>
  <c r="IJ82" i="1"/>
  <c r="IN78" i="1"/>
  <c r="IN82" i="1"/>
  <c r="IR78" i="1"/>
  <c r="IR82" i="1"/>
  <c r="IV78" i="1"/>
  <c r="IV82" i="1"/>
  <c r="IZ78" i="1"/>
  <c r="IZ82" i="1"/>
  <c r="JD78" i="1"/>
  <c r="JD82" i="1"/>
  <c r="JH78" i="1"/>
  <c r="JH82" i="1"/>
  <c r="JL78" i="1"/>
  <c r="JL82" i="1"/>
  <c r="JP78" i="1"/>
  <c r="JP82" i="1"/>
  <c r="HF76" i="1"/>
  <c r="ID76" i="1"/>
  <c r="IL76" i="1"/>
  <c r="JF76" i="1"/>
  <c r="HE84" i="1"/>
  <c r="HE88" i="1"/>
  <c r="HJ88" i="1"/>
  <c r="HJ84" i="1"/>
  <c r="IK9" i="1"/>
  <c r="IK27" i="1"/>
  <c r="IJ37" i="1"/>
  <c r="IL37" i="1"/>
  <c r="HY84" i="1"/>
  <c r="JI86" i="1"/>
  <c r="HN76" i="1"/>
  <c r="HV76" i="1"/>
  <c r="IP76" i="1"/>
  <c r="IX76" i="1"/>
  <c r="IF88" i="1"/>
  <c r="IJ88" i="1"/>
  <c r="IN88" i="1"/>
  <c r="JS88" i="1"/>
  <c r="IF84" i="1"/>
  <c r="HE94" i="1"/>
  <c r="JA94" i="1"/>
  <c r="HE90" i="1"/>
  <c r="IC90" i="1"/>
  <c r="JA90" i="1"/>
  <c r="IB96" i="1"/>
  <c r="JD96" i="1"/>
  <c r="IP102" i="1"/>
  <c r="IP106" i="1"/>
  <c r="HT100" i="1"/>
  <c r="JK114" i="1"/>
  <c r="JK108" i="1"/>
  <c r="IL106" i="1"/>
  <c r="IC78" i="1"/>
  <c r="HK88" i="1"/>
  <c r="HT88" i="1"/>
  <c r="HX88" i="1"/>
  <c r="IB88" i="1"/>
  <c r="IK80" i="1"/>
  <c r="JG88" i="1"/>
  <c r="JP88" i="1"/>
  <c r="IB84" i="1"/>
  <c r="IH84" i="1"/>
  <c r="IX84" i="1"/>
  <c r="JN84" i="1"/>
  <c r="HF94" i="1"/>
  <c r="HF90" i="1"/>
  <c r="HJ94" i="1"/>
  <c r="HJ90" i="1"/>
  <c r="HN94" i="1"/>
  <c r="HN90" i="1"/>
  <c r="HR94" i="1"/>
  <c r="HR90" i="1"/>
  <c r="HV94" i="1"/>
  <c r="HV90" i="1"/>
  <c r="HZ94" i="1"/>
  <c r="HZ90" i="1"/>
  <c r="ID94" i="1"/>
  <c r="ID90" i="1"/>
  <c r="IH94" i="1"/>
  <c r="IH90" i="1"/>
  <c r="IL94" i="1"/>
  <c r="IL90" i="1"/>
  <c r="IP94" i="1"/>
  <c r="IP90" i="1"/>
  <c r="IT94" i="1"/>
  <c r="IT90" i="1"/>
  <c r="IX94" i="1"/>
  <c r="IX90" i="1"/>
  <c r="JB94" i="1"/>
  <c r="JB90" i="1"/>
  <c r="JF94" i="1"/>
  <c r="JF90" i="1"/>
  <c r="JJ94" i="1"/>
  <c r="JJ90" i="1"/>
  <c r="JN94" i="1"/>
  <c r="JN90" i="1"/>
  <c r="IC88" i="1"/>
  <c r="IP88" i="1"/>
  <c r="JJ88" i="1"/>
  <c r="JQ88" i="1"/>
  <c r="HK100" i="1"/>
  <c r="HK96" i="1"/>
  <c r="IC96" i="1"/>
  <c r="IC100" i="1"/>
  <c r="IL100" i="1"/>
  <c r="IL96" i="1"/>
  <c r="IP100" i="1"/>
  <c r="IP96" i="1"/>
  <c r="IU100" i="1"/>
  <c r="JJ100" i="1"/>
  <c r="JN100" i="1"/>
  <c r="HT94" i="1"/>
  <c r="IN94" i="1"/>
  <c r="IU94" i="1"/>
  <c r="JS94" i="1"/>
  <c r="HL96" i="1"/>
  <c r="ID102" i="1"/>
  <c r="ID106" i="1"/>
  <c r="HP100" i="1"/>
  <c r="IJ108" i="1"/>
  <c r="IJ112" i="1"/>
  <c r="IY114" i="1"/>
  <c r="IY108" i="1"/>
  <c r="JG112" i="1"/>
  <c r="JL108" i="1"/>
  <c r="JL112" i="1"/>
  <c r="JP108" i="1"/>
  <c r="JP112" i="1"/>
  <c r="HR106" i="1"/>
  <c r="JG106" i="1"/>
  <c r="HP116" i="1"/>
  <c r="IO78" i="1"/>
  <c r="HH88" i="1"/>
  <c r="HL88" i="1"/>
  <c r="HP88" i="1"/>
  <c r="IU88" i="1"/>
  <c r="JD88" i="1"/>
  <c r="JH88" i="1"/>
  <c r="JL88" i="1"/>
  <c r="HH84" i="1"/>
  <c r="HX84" i="1"/>
  <c r="IN84" i="1"/>
  <c r="JD84" i="1"/>
  <c r="HK90" i="1"/>
  <c r="HK94" i="1"/>
  <c r="HW94" i="1"/>
  <c r="HW90" i="1"/>
  <c r="JG90" i="1"/>
  <c r="JG94" i="1"/>
  <c r="HQ90" i="1"/>
  <c r="IO90" i="1"/>
  <c r="JM90" i="1"/>
  <c r="HD100" i="1"/>
  <c r="HD96" i="1"/>
  <c r="HX94" i="1"/>
  <c r="II94" i="1"/>
  <c r="JD94" i="1"/>
  <c r="HX96" i="1"/>
  <c r="IH96" i="1"/>
  <c r="JH96" i="1"/>
  <c r="HN102" i="1"/>
  <c r="HN106" i="1"/>
  <c r="HV102" i="1"/>
  <c r="HV106" i="1"/>
  <c r="II102" i="1"/>
  <c r="II106" i="1"/>
  <c r="JJ102" i="1"/>
  <c r="JJ106" i="1"/>
  <c r="HJ100" i="1"/>
  <c r="HQ100" i="1"/>
  <c r="IO100" i="1"/>
  <c r="JF100" i="1"/>
  <c r="JM100" i="1"/>
  <c r="HO114" i="1"/>
  <c r="HO108" i="1"/>
  <c r="IB108" i="1"/>
  <c r="IB112" i="1"/>
  <c r="IH106" i="1"/>
  <c r="HG118" i="1"/>
  <c r="HG116" i="1"/>
  <c r="IQ118" i="1"/>
  <c r="IQ116" i="1"/>
  <c r="HF82" i="1"/>
  <c r="HJ82" i="1"/>
  <c r="HN82" i="1"/>
  <c r="HR82" i="1"/>
  <c r="HV82" i="1"/>
  <c r="HZ82" i="1"/>
  <c r="ID82" i="1"/>
  <c r="IH82" i="1"/>
  <c r="IL82" i="1"/>
  <c r="IP82" i="1"/>
  <c r="IT82" i="1"/>
  <c r="IX82" i="1"/>
  <c r="JB82" i="1"/>
  <c r="JF82" i="1"/>
  <c r="JJ82" i="1"/>
  <c r="JN82" i="1"/>
  <c r="HZ78" i="1"/>
  <c r="IP78" i="1"/>
  <c r="JA78" i="1"/>
  <c r="JF78" i="1"/>
  <c r="JQ78" i="1"/>
  <c r="HD88" i="1"/>
  <c r="II88" i="1"/>
  <c r="IR88" i="1"/>
  <c r="IV88" i="1"/>
  <c r="IZ88" i="1"/>
  <c r="HD84" i="1"/>
  <c r="HT84" i="1"/>
  <c r="IJ84" i="1"/>
  <c r="IZ84" i="1"/>
  <c r="JF84" i="1"/>
  <c r="JP84" i="1"/>
  <c r="HL94" i="1"/>
  <c r="HP94" i="1"/>
  <c r="IB94" i="1"/>
  <c r="IF94" i="1"/>
  <c r="IR94" i="1"/>
  <c r="IV94" i="1"/>
  <c r="JH94" i="1"/>
  <c r="JL94" i="1"/>
  <c r="JA88" i="1"/>
  <c r="HN100" i="1"/>
  <c r="HR100" i="1"/>
  <c r="JG100" i="1"/>
  <c r="IJ94" i="1"/>
  <c r="JP94" i="1"/>
  <c r="IT96" i="1"/>
  <c r="HJ102" i="1"/>
  <c r="HJ106" i="1"/>
  <c r="HW102" i="1"/>
  <c r="HW106" i="1"/>
  <c r="IX102" i="1"/>
  <c r="IX106" i="1"/>
  <c r="JF102" i="1"/>
  <c r="JF106" i="1"/>
  <c r="JS102" i="1"/>
  <c r="JS106" i="1"/>
  <c r="HZ100" i="1"/>
  <c r="HK102" i="1"/>
  <c r="HC114" i="1"/>
  <c r="HC108" i="1"/>
  <c r="HT112" i="1"/>
  <c r="HT108" i="1"/>
  <c r="HX108" i="1"/>
  <c r="HX112" i="1"/>
  <c r="IT106" i="1"/>
  <c r="JB106" i="1"/>
  <c r="JN106" i="1"/>
  <c r="JG108" i="1"/>
  <c r="HK112" i="1"/>
  <c r="IF112" i="1"/>
  <c r="IW118" i="1"/>
  <c r="IW116" i="1"/>
  <c r="II100" i="1"/>
  <c r="IZ96" i="1"/>
  <c r="HD106" i="1"/>
  <c r="HH106" i="1"/>
  <c r="HL106" i="1"/>
  <c r="HP106" i="1"/>
  <c r="HT106" i="1"/>
  <c r="HT114" i="1" s="1"/>
  <c r="HX106" i="1"/>
  <c r="IB106" i="1"/>
  <c r="IF106" i="1"/>
  <c r="IJ106" i="1"/>
  <c r="IJ114" i="1" s="1"/>
  <c r="IN106" i="1"/>
  <c r="IN114" i="1" s="1"/>
  <c r="IR106" i="1"/>
  <c r="IV106" i="1"/>
  <c r="IV114" i="1" s="1"/>
  <c r="IZ106" i="1"/>
  <c r="JD106" i="1"/>
  <c r="JH106" i="1"/>
  <c r="JL106" i="1"/>
  <c r="JP106" i="1"/>
  <c r="HV100" i="1"/>
  <c r="IF100" i="1"/>
  <c r="HD112" i="1"/>
  <c r="HD108" i="1"/>
  <c r="HH108" i="1"/>
  <c r="HH112" i="1"/>
  <c r="IM114" i="1"/>
  <c r="IM108" i="1"/>
  <c r="IU112" i="1"/>
  <c r="IZ108" i="1"/>
  <c r="IZ112" i="1"/>
  <c r="JD108" i="1"/>
  <c r="JD112" i="1"/>
  <c r="JH108" i="1"/>
  <c r="JH112" i="1"/>
  <c r="JM112" i="1"/>
  <c r="HL112" i="1"/>
  <c r="IR112" i="1"/>
  <c r="JC118" i="1"/>
  <c r="JC116" i="1"/>
  <c r="HW100" i="1"/>
  <c r="JS100" i="1"/>
  <c r="IV96" i="1"/>
  <c r="HE106" i="1"/>
  <c r="HQ106" i="1"/>
  <c r="IC106" i="1"/>
  <c r="IO106" i="1"/>
  <c r="JA106" i="1"/>
  <c r="JM106" i="1"/>
  <c r="JQ106" i="1"/>
  <c r="HE100" i="1"/>
  <c r="JA100" i="1"/>
  <c r="II108" i="1"/>
  <c r="II112" i="1"/>
  <c r="IN108" i="1"/>
  <c r="IN112" i="1"/>
  <c r="JS112" i="1"/>
  <c r="JS108" i="1"/>
  <c r="IA108" i="1"/>
  <c r="IU108" i="1"/>
  <c r="HE112" i="1"/>
  <c r="IV112" i="1"/>
  <c r="JI116" i="1"/>
  <c r="IC108" i="1"/>
  <c r="IS108" i="1"/>
  <c r="HM118" i="1"/>
  <c r="HS118" i="1"/>
  <c r="HF112" i="1"/>
  <c r="HJ112" i="1"/>
  <c r="HN112" i="1"/>
  <c r="HR112" i="1"/>
  <c r="HV112" i="1"/>
  <c r="HZ112" i="1"/>
  <c r="ID112" i="1"/>
  <c r="IH112" i="1"/>
  <c r="IL112" i="1"/>
  <c r="IP112" i="1"/>
  <c r="IT112" i="1"/>
  <c r="IX112" i="1"/>
  <c r="JB112" i="1"/>
  <c r="JF112" i="1"/>
  <c r="JJ112" i="1"/>
  <c r="JN112" i="1"/>
  <c r="ID108" i="1"/>
  <c r="IT108" i="1"/>
  <c r="JJ108" i="1"/>
  <c r="HY118" i="1"/>
  <c r="IE118" i="1"/>
  <c r="JO118" i="1"/>
  <c r="JO116" i="1"/>
  <c r="HY116" i="1"/>
  <c r="EO74" i="1"/>
  <c r="EO72" i="1"/>
  <c r="FA74" i="1"/>
  <c r="FA72" i="1"/>
  <c r="FM74" i="1"/>
  <c r="FM72" i="1"/>
  <c r="FY74" i="1"/>
  <c r="FY72" i="1"/>
  <c r="GK74" i="1"/>
  <c r="GK72" i="1"/>
  <c r="GW74" i="1"/>
  <c r="GW72" i="1"/>
  <c r="EP78" i="1"/>
  <c r="EP88" i="1"/>
  <c r="GL88" i="1"/>
  <c r="GL78" i="1"/>
  <c r="GL82" i="1"/>
  <c r="FK84" i="1"/>
  <c r="FK88" i="1"/>
  <c r="GP88" i="1"/>
  <c r="EL88" i="1"/>
  <c r="EL78" i="1"/>
  <c r="FQ82" i="1"/>
  <c r="FZ78" i="1"/>
  <c r="FZ88" i="1"/>
  <c r="FZ82" i="1"/>
  <c r="GD82" i="1"/>
  <c r="GD88" i="1"/>
  <c r="GD78" i="1"/>
  <c r="GH88" i="1"/>
  <c r="GH78" i="1"/>
  <c r="GH82" i="1"/>
  <c r="ES76" i="1"/>
  <c r="FE76" i="1"/>
  <c r="FQ76" i="1"/>
  <c r="GC76" i="1"/>
  <c r="GO76" i="1"/>
  <c r="EY88" i="1"/>
  <c r="EY84" i="1"/>
  <c r="GQ84" i="1"/>
  <c r="GU88" i="1"/>
  <c r="GU84" i="1"/>
  <c r="EP82" i="1"/>
  <c r="FT40" i="1"/>
  <c r="FT16" i="1"/>
  <c r="FS36" i="1"/>
  <c r="FS37" i="1"/>
  <c r="FE82" i="1"/>
  <c r="FN78" i="1"/>
  <c r="FN88" i="1"/>
  <c r="FN82" i="1"/>
  <c r="FR82" i="1"/>
  <c r="FR78" i="1"/>
  <c r="FV88" i="1"/>
  <c r="FV78" i="1"/>
  <c r="FV82" i="1"/>
  <c r="HA82" i="1"/>
  <c r="HA76" i="1"/>
  <c r="EM88" i="1"/>
  <c r="EM84" i="1"/>
  <c r="FR88" i="1"/>
  <c r="GI84" i="1"/>
  <c r="GI88" i="1"/>
  <c r="ET82" i="1"/>
  <c r="EX88" i="1"/>
  <c r="EX78" i="1"/>
  <c r="EX82" i="1"/>
  <c r="GC82" i="1"/>
  <c r="GP78" i="1"/>
  <c r="GP82" i="1"/>
  <c r="GT82" i="1"/>
  <c r="GT78" i="1"/>
  <c r="GT88" i="1"/>
  <c r="ET88" i="1"/>
  <c r="FG86" i="1"/>
  <c r="GY88" i="1"/>
  <c r="GY84" i="1"/>
  <c r="FR31" i="1"/>
  <c r="FT31" i="1"/>
  <c r="FT22" i="1"/>
  <c r="FR34" i="1"/>
  <c r="FT34" i="1"/>
  <c r="ES82" i="1"/>
  <c r="FB78" i="1"/>
  <c r="FB88" i="1"/>
  <c r="FB82" i="1"/>
  <c r="FF82" i="1"/>
  <c r="FF78" i="1"/>
  <c r="FJ88" i="1"/>
  <c r="FJ78" i="1"/>
  <c r="FJ82" i="1"/>
  <c r="GO82" i="1"/>
  <c r="GX78" i="1"/>
  <c r="GX82" i="1"/>
  <c r="FF88" i="1"/>
  <c r="FS84" i="1"/>
  <c r="FS86" i="1"/>
  <c r="FW84" i="1"/>
  <c r="FW88" i="1"/>
  <c r="EL82" i="1"/>
  <c r="GU94" i="1"/>
  <c r="FW94" i="1"/>
  <c r="FW90" i="1"/>
  <c r="GR96" i="1"/>
  <c r="GR100" i="1"/>
  <c r="GV96" i="1"/>
  <c r="GV100" i="1"/>
  <c r="GV106" i="1"/>
  <c r="GP94" i="1"/>
  <c r="FQ106" i="1"/>
  <c r="FQ102" i="1"/>
  <c r="FQ112" i="1"/>
  <c r="FV106" i="1"/>
  <c r="FK94" i="1"/>
  <c r="FK90" i="1"/>
  <c r="GY94" i="1"/>
  <c r="GY90" i="1"/>
  <c r="EV96" i="1"/>
  <c r="EV100" i="1"/>
  <c r="EY94" i="1"/>
  <c r="EL76" i="1"/>
  <c r="EP76" i="1"/>
  <c r="ET76" i="1"/>
  <c r="EX76" i="1"/>
  <c r="FB76" i="1"/>
  <c r="FF76" i="1"/>
  <c r="FJ76" i="1"/>
  <c r="FN76" i="1"/>
  <c r="FR76" i="1"/>
  <c r="FV76" i="1"/>
  <c r="FZ76" i="1"/>
  <c r="GD76" i="1"/>
  <c r="GH76" i="1"/>
  <c r="GL76" i="1"/>
  <c r="GP76" i="1"/>
  <c r="GT76" i="1"/>
  <c r="GX76" i="1"/>
  <c r="EM82" i="1"/>
  <c r="EY82" i="1"/>
  <c r="GI82" i="1"/>
  <c r="FP84" i="1"/>
  <c r="EN94" i="1"/>
  <c r="EV94" i="1"/>
  <c r="EV90" i="1"/>
  <c r="FD94" i="1"/>
  <c r="GU90" i="1"/>
  <c r="EM100" i="1"/>
  <c r="EM96" i="1"/>
  <c r="ER100" i="1"/>
  <c r="ER96" i="1"/>
  <c r="FS9" i="1"/>
  <c r="FT36" i="1"/>
  <c r="FL84" i="1"/>
  <c r="FQ84" i="1"/>
  <c r="GB84" i="1"/>
  <c r="GR84" i="1"/>
  <c r="ES94" i="1"/>
  <c r="FQ90" i="1"/>
  <c r="FQ94" i="1"/>
  <c r="GC90" i="1"/>
  <c r="GC94" i="1"/>
  <c r="GO94" i="1"/>
  <c r="ER88" i="1"/>
  <c r="FD88" i="1"/>
  <c r="EN100" i="1"/>
  <c r="FV100" i="1"/>
  <c r="FV96" i="1"/>
  <c r="GI100" i="1"/>
  <c r="GI96" i="1"/>
  <c r="GN100" i="1"/>
  <c r="GN96" i="1"/>
  <c r="ET94" i="1"/>
  <c r="FE94" i="1"/>
  <c r="EV106" i="1"/>
  <c r="HA106" i="1"/>
  <c r="HA114" i="1" s="1"/>
  <c r="HA102" i="1"/>
  <c r="FD100" i="1"/>
  <c r="FD114" i="1" s="1"/>
  <c r="HA112" i="1"/>
  <c r="EM94" i="1"/>
  <c r="EM90" i="1"/>
  <c r="GI94" i="1"/>
  <c r="GI90" i="1"/>
  <c r="EZ100" i="1"/>
  <c r="EZ106" i="1"/>
  <c r="EZ96" i="1"/>
  <c r="FS27" i="1"/>
  <c r="FK82" i="1"/>
  <c r="FW82" i="1"/>
  <c r="GU82" i="1"/>
  <c r="GY82" i="1"/>
  <c r="GF84" i="1"/>
  <c r="GV84" i="1"/>
  <c r="ER94" i="1"/>
  <c r="ER90" i="1"/>
  <c r="EZ94" i="1"/>
  <c r="EZ90" i="1"/>
  <c r="HA94" i="1"/>
  <c r="HA90" i="1"/>
  <c r="EV88" i="1"/>
  <c r="FH88" i="1"/>
  <c r="FS16" i="1"/>
  <c r="GX88" i="1"/>
  <c r="EN84" i="1"/>
  <c r="EZ84" i="1"/>
  <c r="FR84" i="1"/>
  <c r="FX84" i="1"/>
  <c r="GC84" i="1"/>
  <c r="GN84" i="1"/>
  <c r="GX84" i="1"/>
  <c r="FD90" i="1"/>
  <c r="GO90" i="1"/>
  <c r="FN100" i="1"/>
  <c r="FN106" i="1"/>
  <c r="FR100" i="1"/>
  <c r="FR96" i="1"/>
  <c r="FN96" i="1"/>
  <c r="EM106" i="1"/>
  <c r="EM120" i="1" s="1"/>
  <c r="GC116" i="1"/>
  <c r="FH94" i="1"/>
  <c r="FL94" i="1"/>
  <c r="FP94" i="1"/>
  <c r="FT94" i="1"/>
  <c r="FX94" i="1"/>
  <c r="GB94" i="1"/>
  <c r="GF94" i="1"/>
  <c r="GJ94" i="1"/>
  <c r="GN94" i="1"/>
  <c r="GR94" i="1"/>
  <c r="GV94" i="1"/>
  <c r="FP90" i="1"/>
  <c r="GF90" i="1"/>
  <c r="GV90" i="1"/>
  <c r="ES100" i="1"/>
  <c r="FB100" i="1"/>
  <c r="FF100" i="1"/>
  <c r="FJ100" i="1"/>
  <c r="FW100" i="1"/>
  <c r="FW96" i="1"/>
  <c r="GO100" i="1"/>
  <c r="GX100" i="1"/>
  <c r="EP94" i="1"/>
  <c r="FF94" i="1"/>
  <c r="FV94" i="1"/>
  <c r="GL94" i="1"/>
  <c r="FJ96" i="1"/>
  <c r="FP96" i="1"/>
  <c r="GP96" i="1"/>
  <c r="EN106" i="1"/>
  <c r="ER106" i="1"/>
  <c r="FE106" i="1"/>
  <c r="FE102" i="1"/>
  <c r="FR106" i="1"/>
  <c r="FW106" i="1"/>
  <c r="FW114" i="1" s="1"/>
  <c r="GF106" i="1"/>
  <c r="GJ106" i="1"/>
  <c r="GN106" i="1"/>
  <c r="FE112" i="1"/>
  <c r="FJ106" i="1"/>
  <c r="FX106" i="1"/>
  <c r="EO116" i="1"/>
  <c r="EO118" i="1"/>
  <c r="GQ118" i="1"/>
  <c r="GQ116" i="1"/>
  <c r="FL90" i="1"/>
  <c r="EP100" i="1"/>
  <c r="ET100" i="1"/>
  <c r="EX100" i="1"/>
  <c r="FK100" i="1"/>
  <c r="FK96" i="1"/>
  <c r="GC100" i="1"/>
  <c r="GY100" i="1"/>
  <c r="GY96" i="1"/>
  <c r="EL94" i="1"/>
  <c r="FB94" i="1"/>
  <c r="FR94" i="1"/>
  <c r="GH94" i="1"/>
  <c r="GX94" i="1"/>
  <c r="EP96" i="1"/>
  <c r="FF96" i="1"/>
  <c r="GL96" i="1"/>
  <c r="ES106" i="1"/>
  <c r="ES114" i="1" s="1"/>
  <c r="ES102" i="1"/>
  <c r="EX106" i="1"/>
  <c r="EX114" i="1" s="1"/>
  <c r="FB106" i="1"/>
  <c r="FF106" i="1"/>
  <c r="FK106" i="1"/>
  <c r="FT106" i="1"/>
  <c r="GO106" i="1"/>
  <c r="GO102" i="1"/>
  <c r="GT106" i="1"/>
  <c r="GT114" i="1" s="1"/>
  <c r="GX106" i="1"/>
  <c r="FH100" i="1"/>
  <c r="GB100" i="1"/>
  <c r="GW116" i="1"/>
  <c r="GW118" i="1"/>
  <c r="FH90" i="1"/>
  <c r="FX90" i="1"/>
  <c r="GN90" i="1"/>
  <c r="EL100" i="1"/>
  <c r="EY100" i="1"/>
  <c r="EY96" i="1"/>
  <c r="FQ100" i="1"/>
  <c r="FZ100" i="1"/>
  <c r="FZ114" i="1" s="1"/>
  <c r="GD100" i="1"/>
  <c r="GD114" i="1" s="1"/>
  <c r="GH100" i="1"/>
  <c r="GH114" i="1" s="1"/>
  <c r="GU100" i="1"/>
  <c r="GU96" i="1"/>
  <c r="EX94" i="1"/>
  <c r="FN94" i="1"/>
  <c r="GD94" i="1"/>
  <c r="GT94" i="1"/>
  <c r="EL96" i="1"/>
  <c r="FB96" i="1"/>
  <c r="GH96" i="1"/>
  <c r="GT96" i="1"/>
  <c r="ET106" i="1"/>
  <c r="EY106" i="1"/>
  <c r="FH106" i="1"/>
  <c r="FH114" i="1" s="1"/>
  <c r="FL106" i="1"/>
  <c r="FP106" i="1"/>
  <c r="GC106" i="1"/>
  <c r="GC102" i="1"/>
  <c r="GP106" i="1"/>
  <c r="EP106" i="1"/>
  <c r="GL106" i="1"/>
  <c r="EV116" i="1"/>
  <c r="EM116" i="1"/>
  <c r="EN102" i="1"/>
  <c r="ER102" i="1"/>
  <c r="EV102" i="1"/>
  <c r="FH102" i="1"/>
  <c r="FL102" i="1"/>
  <c r="FP102" i="1"/>
  <c r="FT102" i="1"/>
  <c r="GF102" i="1"/>
  <c r="GJ102" i="1"/>
  <c r="GT102" i="1"/>
  <c r="EY112" i="1"/>
  <c r="GU112" i="1"/>
  <c r="GR106" i="1"/>
  <c r="GR114" i="1" s="1"/>
  <c r="EK108" i="1"/>
  <c r="FU108" i="1"/>
  <c r="GA108" i="1"/>
  <c r="FL112" i="1"/>
  <c r="FS118" i="1"/>
  <c r="GK116" i="1"/>
  <c r="GK118" i="1"/>
  <c r="GR112" i="1"/>
  <c r="GY112" i="1"/>
  <c r="EN112" i="1"/>
  <c r="EN108" i="1"/>
  <c r="FD112" i="1"/>
  <c r="FD108" i="1"/>
  <c r="FT108" i="1"/>
  <c r="FT112" i="1"/>
  <c r="GJ108" i="1"/>
  <c r="GJ112" i="1"/>
  <c r="EW108" i="1"/>
  <c r="ER112" i="1"/>
  <c r="EZ112" i="1"/>
  <c r="FG118" i="1"/>
  <c r="GF112" i="1"/>
  <c r="FM118" i="1"/>
  <c r="ES112" i="1"/>
  <c r="FI114" i="1"/>
  <c r="FI108" i="1"/>
  <c r="GO112" i="1"/>
  <c r="GO108" i="1"/>
  <c r="GU106" i="1"/>
  <c r="GY106" i="1"/>
  <c r="ES108" i="1"/>
  <c r="GS108" i="1"/>
  <c r="HA108" i="1"/>
  <c r="EU118" i="1"/>
  <c r="FH112" i="1"/>
  <c r="FP112" i="1"/>
  <c r="GB112" i="1"/>
  <c r="GN112" i="1"/>
  <c r="GV112" i="1"/>
  <c r="EU116" i="1"/>
  <c r="FG116" i="1"/>
  <c r="FA118" i="1"/>
  <c r="EL112" i="1"/>
  <c r="EP112" i="1"/>
  <c r="ET112" i="1"/>
  <c r="EX112" i="1"/>
  <c r="FB112" i="1"/>
  <c r="FF112" i="1"/>
  <c r="FJ112" i="1"/>
  <c r="FN112" i="1"/>
  <c r="FR112" i="1"/>
  <c r="FV112" i="1"/>
  <c r="FZ112" i="1"/>
  <c r="GD112" i="1"/>
  <c r="GH112" i="1"/>
  <c r="GL112" i="1"/>
  <c r="GP112" i="1"/>
  <c r="GT112" i="1"/>
  <c r="GX112" i="1"/>
  <c r="FN108" i="1"/>
  <c r="GD108" i="1"/>
  <c r="GT108" i="1"/>
  <c r="GE118" i="1"/>
  <c r="GZ118" i="1"/>
  <c r="GZ116" i="1"/>
  <c r="BO114" i="1"/>
  <c r="BO120" i="1"/>
  <c r="BO118" i="1"/>
  <c r="BO116" i="1"/>
  <c r="BO112" i="1"/>
  <c r="BO104" i="1"/>
  <c r="BO108" i="1"/>
  <c r="BO110" i="1"/>
  <c r="BO106" i="1"/>
  <c r="BO100" i="1"/>
  <c r="BO102" i="1"/>
  <c r="BO98" i="1"/>
  <c r="BO96" i="1"/>
  <c r="BO94" i="1"/>
  <c r="BO86" i="1"/>
  <c r="BO90" i="1"/>
  <c r="BO92" i="1"/>
  <c r="BO88" i="1"/>
  <c r="BO78" i="1"/>
  <c r="BO84" i="1"/>
  <c r="BO76" i="1"/>
  <c r="BO82" i="1"/>
  <c r="BO74" i="1"/>
  <c r="BO80" i="1"/>
  <c r="BO72" i="1"/>
  <c r="BO70" i="1"/>
  <c r="BO68" i="1"/>
  <c r="BO66" i="1"/>
  <c r="BN116" i="1"/>
  <c r="BN110" i="1"/>
  <c r="BN120" i="1"/>
  <c r="BN114" i="1"/>
  <c r="BN108" i="1"/>
  <c r="BN112" i="1"/>
  <c r="BN118" i="1"/>
  <c r="BN104" i="1"/>
  <c r="BN98" i="1"/>
  <c r="BN102" i="1"/>
  <c r="BN106" i="1"/>
  <c r="BN92" i="1"/>
  <c r="BN100" i="1"/>
  <c r="BN90" i="1"/>
  <c r="BN96" i="1"/>
  <c r="BN94" i="1"/>
  <c r="BN84" i="1"/>
  <c r="BN86" i="1"/>
  <c r="BN82" i="1"/>
  <c r="BN76" i="1"/>
  <c r="BN88" i="1"/>
  <c r="BN80" i="1"/>
  <c r="BN74" i="1"/>
  <c r="BN72" i="1"/>
  <c r="BN78" i="1"/>
  <c r="BN70" i="1"/>
  <c r="BN66" i="1"/>
  <c r="BN68" i="1"/>
  <c r="BM102" i="1"/>
  <c r="BM120" i="1"/>
  <c r="BM114" i="1"/>
  <c r="BM116" i="1"/>
  <c r="BM118" i="1"/>
  <c r="BM112" i="1"/>
  <c r="BM110" i="1"/>
  <c r="BM108" i="1"/>
  <c r="BM106" i="1"/>
  <c r="BM100" i="1"/>
  <c r="BM104" i="1"/>
  <c r="BM98" i="1"/>
  <c r="BM96" i="1"/>
  <c r="BM92" i="1"/>
  <c r="BM94" i="1"/>
  <c r="BM90" i="1"/>
  <c r="BM88" i="1"/>
  <c r="BM86" i="1"/>
  <c r="BM82" i="1"/>
  <c r="BM84" i="1"/>
  <c r="BM80" i="1"/>
  <c r="BM76" i="1"/>
  <c r="BM78" i="1"/>
  <c r="BM72" i="1"/>
  <c r="BM74" i="1"/>
  <c r="BM70" i="1"/>
  <c r="BM68" i="1"/>
  <c r="BM66" i="1"/>
  <c r="BL120" i="1"/>
  <c r="BL110" i="1"/>
  <c r="BL114" i="1"/>
  <c r="BL116" i="1"/>
  <c r="BL112" i="1"/>
  <c r="BL118" i="1"/>
  <c r="BL106" i="1"/>
  <c r="BL108" i="1"/>
  <c r="BL102" i="1"/>
  <c r="BL104" i="1"/>
  <c r="BL100" i="1"/>
  <c r="BL98" i="1"/>
  <c r="BL90" i="1"/>
  <c r="BL96" i="1"/>
  <c r="BL88" i="1"/>
  <c r="BL94" i="1"/>
  <c r="BL92" i="1"/>
  <c r="BL82" i="1"/>
  <c r="BL86" i="1"/>
  <c r="BL84" i="1"/>
  <c r="BL80" i="1"/>
  <c r="BL76" i="1"/>
  <c r="BL78" i="1"/>
  <c r="BL72" i="1"/>
  <c r="BL74" i="1"/>
  <c r="BL70" i="1"/>
  <c r="BL68" i="1"/>
  <c r="BL66" i="1"/>
  <c r="BK120" i="1"/>
  <c r="BK118" i="1"/>
  <c r="BK114" i="1"/>
  <c r="BK112" i="1"/>
  <c r="BK110" i="1"/>
  <c r="BK108" i="1"/>
  <c r="BK104" i="1"/>
  <c r="BK116" i="1"/>
  <c r="BK94" i="1"/>
  <c r="BK90" i="1"/>
  <c r="BK100" i="1"/>
  <c r="BK106" i="1"/>
  <c r="BK98" i="1"/>
  <c r="BK96" i="1"/>
  <c r="BK102" i="1"/>
  <c r="BK92" i="1"/>
  <c r="BK88" i="1"/>
  <c r="BK86" i="1"/>
  <c r="BK84" i="1"/>
  <c r="BK82" i="1"/>
  <c r="BK76" i="1"/>
  <c r="BK74" i="1"/>
  <c r="BK70" i="1"/>
  <c r="BK80" i="1"/>
  <c r="BK78" i="1"/>
  <c r="BK68" i="1"/>
  <c r="BK72" i="1"/>
  <c r="BK66" i="1"/>
  <c r="BJ118" i="1"/>
  <c r="BJ120" i="1"/>
  <c r="BJ116" i="1"/>
  <c r="BJ114" i="1"/>
  <c r="BJ110" i="1"/>
  <c r="BJ112" i="1"/>
  <c r="BJ106" i="1"/>
  <c r="BJ108" i="1"/>
  <c r="BJ104" i="1"/>
  <c r="BJ92" i="1"/>
  <c r="BJ98" i="1"/>
  <c r="BJ102" i="1"/>
  <c r="BJ94" i="1"/>
  <c r="BJ100" i="1"/>
  <c r="BJ90" i="1"/>
  <c r="BJ96" i="1"/>
  <c r="BJ86" i="1"/>
  <c r="BJ88" i="1"/>
  <c r="BJ84" i="1"/>
  <c r="BJ82" i="1"/>
  <c r="BJ80" i="1"/>
  <c r="BJ74" i="1"/>
  <c r="BJ76" i="1"/>
  <c r="BJ78" i="1"/>
  <c r="BJ72" i="1"/>
  <c r="BJ68" i="1"/>
  <c r="BJ70" i="1"/>
  <c r="BJ66" i="1"/>
  <c r="BI120" i="1"/>
  <c r="BI118" i="1"/>
  <c r="BI116" i="1"/>
  <c r="BI114" i="1"/>
  <c r="BI110" i="1"/>
  <c r="BI108" i="1"/>
  <c r="BI106" i="1"/>
  <c r="BI112" i="1"/>
  <c r="BI104" i="1"/>
  <c r="BI98" i="1"/>
  <c r="BI94" i="1"/>
  <c r="BI90" i="1"/>
  <c r="BI100" i="1"/>
  <c r="BI96" i="1"/>
  <c r="BI86" i="1"/>
  <c r="BI92" i="1"/>
  <c r="BI102" i="1"/>
  <c r="BI88" i="1"/>
  <c r="BI84" i="1"/>
  <c r="BI82" i="1"/>
  <c r="BI74" i="1"/>
  <c r="BI80" i="1"/>
  <c r="BI76" i="1"/>
  <c r="BI78" i="1"/>
  <c r="BI72" i="1"/>
  <c r="BI70" i="1"/>
  <c r="BI68" i="1"/>
  <c r="BI66" i="1"/>
  <c r="BH120" i="1"/>
  <c r="BH116" i="1"/>
  <c r="BH114" i="1"/>
  <c r="BH118" i="1"/>
  <c r="BH110" i="1"/>
  <c r="BH112" i="1"/>
  <c r="BH108" i="1"/>
  <c r="BH106" i="1"/>
  <c r="BH102" i="1"/>
  <c r="BH104" i="1"/>
  <c r="BH96" i="1"/>
  <c r="BH98" i="1"/>
  <c r="BH100" i="1"/>
  <c r="BH88" i="1"/>
  <c r="BH90" i="1"/>
  <c r="BH94" i="1"/>
  <c r="BH92" i="1"/>
  <c r="BH86" i="1"/>
  <c r="BH82" i="1"/>
  <c r="BH84" i="1"/>
  <c r="BH80" i="1"/>
  <c r="BH78" i="1"/>
  <c r="BH76" i="1"/>
  <c r="BH72" i="1"/>
  <c r="BH74" i="1"/>
  <c r="BH70" i="1"/>
  <c r="BH68" i="1"/>
  <c r="BH66" i="1"/>
  <c r="BF22" i="1"/>
  <c r="ET199" i="1" l="1"/>
  <c r="GK169" i="1"/>
  <c r="ED199" i="1"/>
  <c r="DN199" i="1"/>
  <c r="CX199" i="1"/>
  <c r="EU80" i="1"/>
  <c r="EU84" i="1" s="1"/>
  <c r="EY205" i="1"/>
  <c r="FM169" i="1"/>
  <c r="GP114" i="1"/>
  <c r="EL114" i="1"/>
  <c r="JL114" i="1"/>
  <c r="IF114" i="1"/>
  <c r="HP114" i="1"/>
  <c r="GX199" i="1"/>
  <c r="EP199" i="1"/>
  <c r="CU171" i="1"/>
  <c r="CU175" i="1" s="1"/>
  <c r="GF114" i="1"/>
  <c r="IW86" i="1"/>
  <c r="GI199" i="1"/>
  <c r="FA163" i="1"/>
  <c r="FE199" i="1"/>
  <c r="GE169" i="1"/>
  <c r="FA169" i="1"/>
  <c r="FF199" i="1"/>
  <c r="GL114" i="1"/>
  <c r="GB114" i="1"/>
  <c r="HL114" i="1"/>
  <c r="IK44" i="1"/>
  <c r="GE163" i="1"/>
  <c r="GQ163" i="1"/>
  <c r="ES199" i="1"/>
  <c r="GI114" i="1"/>
  <c r="IB114" i="1"/>
  <c r="EU86" i="1"/>
  <c r="HX114" i="1"/>
  <c r="HY78" i="1"/>
  <c r="JI78" i="1"/>
  <c r="DK199" i="1"/>
  <c r="FQ199" i="1"/>
  <c r="GT199" i="1"/>
  <c r="HA199" i="1"/>
  <c r="GH199" i="1"/>
  <c r="FY169" i="1"/>
  <c r="GW169" i="1"/>
  <c r="FR199" i="1"/>
  <c r="GC114" i="1"/>
  <c r="FK199" i="1"/>
  <c r="GU199" i="1"/>
  <c r="GW163" i="1"/>
  <c r="FY163" i="1"/>
  <c r="FB199" i="1"/>
  <c r="EP114" i="1"/>
  <c r="JB114" i="1"/>
  <c r="CR199" i="1"/>
  <c r="DX199" i="1"/>
  <c r="FD199" i="1"/>
  <c r="FL199" i="1"/>
  <c r="FJ199" i="1"/>
  <c r="EL199" i="1"/>
  <c r="FS171" i="1"/>
  <c r="FS175" i="1" s="1"/>
  <c r="FW199" i="1"/>
  <c r="IH114" i="1"/>
  <c r="GI120" i="1"/>
  <c r="FP114" i="1"/>
  <c r="IO114" i="1"/>
  <c r="CY199" i="1"/>
  <c r="GX114" i="1"/>
  <c r="GJ114" i="1"/>
  <c r="DV199" i="1"/>
  <c r="DF199" i="1"/>
  <c r="CS199" i="1"/>
  <c r="EH165" i="1"/>
  <c r="EH169" i="1" s="1"/>
  <c r="GB199" i="1"/>
  <c r="GV199" i="1"/>
  <c r="GY199" i="1"/>
  <c r="FP199" i="1"/>
  <c r="GR199" i="1"/>
  <c r="GO199" i="1"/>
  <c r="FN199" i="1"/>
  <c r="GK163" i="1"/>
  <c r="FM163" i="1"/>
  <c r="EO163" i="1"/>
  <c r="GU114" i="1"/>
  <c r="FR114" i="1"/>
  <c r="EN114" i="1"/>
  <c r="FR44" i="1"/>
  <c r="JQ114" i="1"/>
  <c r="IT114" i="1"/>
  <c r="HM86" i="1"/>
  <c r="HM92" i="1" s="1"/>
  <c r="DZ199" i="1"/>
  <c r="DJ199" i="1"/>
  <c r="CT199" i="1"/>
  <c r="GI205" i="1"/>
  <c r="FH199" i="1"/>
  <c r="EM199" i="1"/>
  <c r="FW205" i="1"/>
  <c r="GE86" i="1"/>
  <c r="GE92" i="1" s="1"/>
  <c r="ID114" i="1"/>
  <c r="HM78" i="1"/>
  <c r="GU205" i="1"/>
  <c r="GZ80" i="1"/>
  <c r="GZ78" i="1"/>
  <c r="FX114" i="1"/>
  <c r="EY114" i="1"/>
  <c r="FK114" i="1"/>
  <c r="FJ114" i="1"/>
  <c r="FE114" i="1"/>
  <c r="JA120" i="1"/>
  <c r="JP114" i="1"/>
  <c r="IZ114" i="1"/>
  <c r="HJ114" i="1"/>
  <c r="HQ120" i="1"/>
  <c r="EC199" i="1"/>
  <c r="EZ199" i="1"/>
  <c r="GC199" i="1"/>
  <c r="GN205" i="1"/>
  <c r="GN201" i="1"/>
  <c r="GC205" i="1"/>
  <c r="GC201" i="1"/>
  <c r="GJ205" i="1"/>
  <c r="GJ201" i="1"/>
  <c r="FE205" i="1"/>
  <c r="FE201" i="1"/>
  <c r="EN205" i="1"/>
  <c r="EN201" i="1"/>
  <c r="GV205" i="1"/>
  <c r="GV201" i="1"/>
  <c r="FQ205" i="1"/>
  <c r="FQ201" i="1"/>
  <c r="FB201" i="1"/>
  <c r="FB205" i="1"/>
  <c r="GD199" i="1"/>
  <c r="FK205" i="1"/>
  <c r="FX205" i="1"/>
  <c r="FX201" i="1"/>
  <c r="GL201" i="1"/>
  <c r="GL205" i="1"/>
  <c r="FX199" i="1"/>
  <c r="EP201" i="1"/>
  <c r="EP205" i="1"/>
  <c r="FT199" i="1"/>
  <c r="ER199" i="1"/>
  <c r="FH205" i="1"/>
  <c r="FH201" i="1"/>
  <c r="GJ199" i="1"/>
  <c r="EX201" i="1"/>
  <c r="EX205" i="1"/>
  <c r="FY177" i="1"/>
  <c r="FY175" i="1"/>
  <c r="EO177" i="1"/>
  <c r="EO175" i="1"/>
  <c r="GE175" i="1"/>
  <c r="GE177" i="1"/>
  <c r="FG175" i="1"/>
  <c r="FG177" i="1"/>
  <c r="GW177" i="1"/>
  <c r="GW175" i="1"/>
  <c r="FA177" i="1"/>
  <c r="FA175" i="1"/>
  <c r="GR205" i="1"/>
  <c r="GR201" i="1"/>
  <c r="FD205" i="1"/>
  <c r="FD201" i="1"/>
  <c r="GT201" i="1"/>
  <c r="GT205" i="1"/>
  <c r="GH201" i="1"/>
  <c r="GH205" i="1"/>
  <c r="FP205" i="1"/>
  <c r="FP201" i="1"/>
  <c r="GO205" i="1"/>
  <c r="GO201" i="1"/>
  <c r="GN199" i="1"/>
  <c r="EU175" i="1"/>
  <c r="EU177" i="1"/>
  <c r="ER205" i="1"/>
  <c r="ER201" i="1"/>
  <c r="EV205" i="1"/>
  <c r="EV201" i="1"/>
  <c r="GP201" i="1"/>
  <c r="GP205" i="1"/>
  <c r="GB205" i="1"/>
  <c r="GB201" i="1"/>
  <c r="ET201" i="1"/>
  <c r="ET205" i="1"/>
  <c r="FR201" i="1"/>
  <c r="FR205" i="1"/>
  <c r="HA205" i="1"/>
  <c r="HA201" i="1"/>
  <c r="GF205" i="1"/>
  <c r="GF201" i="1"/>
  <c r="FZ201" i="1"/>
  <c r="FZ205" i="1"/>
  <c r="EZ205" i="1"/>
  <c r="EZ201" i="1"/>
  <c r="FV201" i="1"/>
  <c r="FV205" i="1"/>
  <c r="FF201" i="1"/>
  <c r="FF205" i="1"/>
  <c r="FT205" i="1"/>
  <c r="FT201" i="1"/>
  <c r="GX201" i="1"/>
  <c r="GX205" i="1"/>
  <c r="EL201" i="1"/>
  <c r="EL205" i="1"/>
  <c r="FL205" i="1"/>
  <c r="FL201" i="1"/>
  <c r="ES205" i="1"/>
  <c r="ES201" i="1"/>
  <c r="FN201" i="1"/>
  <c r="FN205" i="1"/>
  <c r="FJ201" i="1"/>
  <c r="FJ205" i="1"/>
  <c r="GF199" i="1"/>
  <c r="EN199" i="1"/>
  <c r="FM177" i="1"/>
  <c r="FM175" i="1"/>
  <c r="GQ175" i="1"/>
  <c r="GQ177" i="1"/>
  <c r="GK177" i="1"/>
  <c r="GK175" i="1"/>
  <c r="GZ171" i="1"/>
  <c r="GZ169" i="1"/>
  <c r="ET114" i="1"/>
  <c r="ER114" i="1"/>
  <c r="EZ114" i="1"/>
  <c r="FW120" i="1"/>
  <c r="EV114" i="1"/>
  <c r="FS44" i="1"/>
  <c r="IR114" i="1"/>
  <c r="DW199" i="1"/>
  <c r="EG199" i="1"/>
  <c r="EE165" i="1"/>
  <c r="EE163" i="1"/>
  <c r="DG165" i="1"/>
  <c r="DG163" i="1"/>
  <c r="FK120" i="1"/>
  <c r="FL114" i="1"/>
  <c r="FB114" i="1"/>
  <c r="FN114" i="1"/>
  <c r="GV114" i="1"/>
  <c r="FT44" i="1"/>
  <c r="HQ114" i="1"/>
  <c r="JJ114" i="1"/>
  <c r="DR199" i="1"/>
  <c r="DB199" i="1"/>
  <c r="DP199" i="1"/>
  <c r="FT114" i="1"/>
  <c r="IX114" i="1"/>
  <c r="IU114" i="1"/>
  <c r="JQ120" i="1"/>
  <c r="DE199" i="1"/>
  <c r="DX205" i="1"/>
  <c r="DX201" i="1"/>
  <c r="DH205" i="1"/>
  <c r="DH201" i="1"/>
  <c r="CR205" i="1"/>
  <c r="CR201" i="1"/>
  <c r="DV201" i="1"/>
  <c r="DV205" i="1"/>
  <c r="DW205" i="1"/>
  <c r="DN201" i="1"/>
  <c r="DN205" i="1"/>
  <c r="CV199" i="1"/>
  <c r="EB199" i="1"/>
  <c r="CY205" i="1"/>
  <c r="EF199" i="1"/>
  <c r="DT205" i="1"/>
  <c r="DT201" i="1"/>
  <c r="DD205" i="1"/>
  <c r="DD201" i="1"/>
  <c r="DZ201" i="1"/>
  <c r="DZ205" i="1"/>
  <c r="EI201" i="1"/>
  <c r="EI205" i="1"/>
  <c r="DB201" i="1"/>
  <c r="DB205" i="1"/>
  <c r="CS205" i="1"/>
  <c r="CS201" i="1"/>
  <c r="DH199" i="1"/>
  <c r="DE205" i="1"/>
  <c r="DE201" i="1"/>
  <c r="DM165" i="1"/>
  <c r="DM163" i="1"/>
  <c r="EH171" i="1"/>
  <c r="DY165" i="1"/>
  <c r="DY163" i="1"/>
  <c r="DS177" i="1"/>
  <c r="DS175" i="1"/>
  <c r="EC205" i="1"/>
  <c r="EC201" i="1"/>
  <c r="EF205" i="1"/>
  <c r="EF201" i="1"/>
  <c r="DP205" i="1"/>
  <c r="DP201" i="1"/>
  <c r="CZ205" i="1"/>
  <c r="CZ201" i="1"/>
  <c r="EG205" i="1"/>
  <c r="EG201" i="1"/>
  <c r="CT201" i="1"/>
  <c r="CT205" i="1"/>
  <c r="ED201" i="1"/>
  <c r="ED205" i="1"/>
  <c r="DK201" i="1"/>
  <c r="DK205" i="1"/>
  <c r="DR201" i="1"/>
  <c r="DR205" i="1"/>
  <c r="CZ199" i="1"/>
  <c r="DD199" i="1"/>
  <c r="EB205" i="1"/>
  <c r="EB201" i="1"/>
  <c r="DL205" i="1"/>
  <c r="DL201" i="1"/>
  <c r="CV205" i="1"/>
  <c r="CV201" i="1"/>
  <c r="DQ205" i="1"/>
  <c r="DQ201" i="1"/>
  <c r="DF201" i="1"/>
  <c r="DF205" i="1"/>
  <c r="CX201" i="1"/>
  <c r="CX205" i="1"/>
  <c r="DT199" i="1"/>
  <c r="DL199" i="1"/>
  <c r="DJ201" i="1"/>
  <c r="DJ205" i="1"/>
  <c r="DA165" i="1"/>
  <c r="DA163" i="1"/>
  <c r="IC114" i="1"/>
  <c r="JH114" i="1"/>
  <c r="JD114" i="1"/>
  <c r="HH114" i="1"/>
  <c r="HZ114" i="1"/>
  <c r="HQ116" i="1"/>
  <c r="IL44" i="1"/>
  <c r="JF114" i="1"/>
  <c r="HF114" i="1"/>
  <c r="JS114" i="1"/>
  <c r="HK114" i="1"/>
  <c r="JN120" i="1"/>
  <c r="JN116" i="1"/>
  <c r="HD116" i="1"/>
  <c r="HD120" i="1"/>
  <c r="IJ44" i="1"/>
  <c r="IH120" i="1"/>
  <c r="IH116" i="1"/>
  <c r="IZ116" i="1"/>
  <c r="IZ120" i="1"/>
  <c r="HX116" i="1"/>
  <c r="HX120" i="1"/>
  <c r="IB116" i="1"/>
  <c r="IB120" i="1"/>
  <c r="IJ116" i="1"/>
  <c r="IJ120" i="1"/>
  <c r="HS80" i="1"/>
  <c r="HS78" i="1"/>
  <c r="JJ120" i="1"/>
  <c r="JJ116" i="1"/>
  <c r="IT120" i="1"/>
  <c r="IT116" i="1"/>
  <c r="ID120" i="1"/>
  <c r="ID116" i="1"/>
  <c r="HN120" i="1"/>
  <c r="HN116" i="1"/>
  <c r="IV116" i="1"/>
  <c r="IV120" i="1"/>
  <c r="II120" i="1"/>
  <c r="II116" i="1"/>
  <c r="IR116" i="1"/>
  <c r="IR120" i="1"/>
  <c r="HH116" i="1"/>
  <c r="HH120" i="1"/>
  <c r="HK120" i="1"/>
  <c r="HK116" i="1"/>
  <c r="HV114" i="1"/>
  <c r="JG114" i="1"/>
  <c r="JL116" i="1"/>
  <c r="JL120" i="1"/>
  <c r="IK84" i="1"/>
  <c r="IK86" i="1"/>
  <c r="IL114" i="1"/>
  <c r="JI92" i="1"/>
  <c r="JI90" i="1"/>
  <c r="JO80" i="1"/>
  <c r="JO78" i="1"/>
  <c r="IE80" i="1"/>
  <c r="IE78" i="1"/>
  <c r="HR120" i="1"/>
  <c r="HR116" i="1"/>
  <c r="JM114" i="1"/>
  <c r="HL116" i="1"/>
  <c r="HL120" i="1"/>
  <c r="HW114" i="1"/>
  <c r="HR114" i="1"/>
  <c r="IP114" i="1"/>
  <c r="IW92" i="1"/>
  <c r="IW90" i="1"/>
  <c r="IQ80" i="1"/>
  <c r="IQ78" i="1"/>
  <c r="JR80" i="1"/>
  <c r="JR78" i="1"/>
  <c r="IX120" i="1"/>
  <c r="IX116" i="1"/>
  <c r="JH116" i="1"/>
  <c r="JH120" i="1"/>
  <c r="IF116" i="1"/>
  <c r="IF120" i="1"/>
  <c r="JF120" i="1"/>
  <c r="JF116" i="1"/>
  <c r="IP120" i="1"/>
  <c r="IP116" i="1"/>
  <c r="HZ120" i="1"/>
  <c r="HZ116" i="1"/>
  <c r="HJ120" i="1"/>
  <c r="HJ116" i="1"/>
  <c r="HE120" i="1"/>
  <c r="HE116" i="1"/>
  <c r="JS116" i="1"/>
  <c r="JS120" i="1"/>
  <c r="JD116" i="1"/>
  <c r="JD120" i="1"/>
  <c r="IU116" i="1"/>
  <c r="IU120" i="1"/>
  <c r="JB120" i="1"/>
  <c r="JB116" i="1"/>
  <c r="IL120" i="1"/>
  <c r="IL116" i="1"/>
  <c r="HV120" i="1"/>
  <c r="HV116" i="1"/>
  <c r="HF120" i="1"/>
  <c r="HF116" i="1"/>
  <c r="IN116" i="1"/>
  <c r="IN120" i="1"/>
  <c r="JA114" i="1"/>
  <c r="HE114" i="1"/>
  <c r="JM120" i="1"/>
  <c r="JM116" i="1"/>
  <c r="HD114" i="1"/>
  <c r="JN114" i="1"/>
  <c r="IC120" i="1"/>
  <c r="HT116" i="1"/>
  <c r="HT120" i="1"/>
  <c r="II114" i="1"/>
  <c r="HN114" i="1"/>
  <c r="HP120" i="1"/>
  <c r="JP116" i="1"/>
  <c r="JP120" i="1"/>
  <c r="JG116" i="1"/>
  <c r="JG120" i="1"/>
  <c r="IO120" i="1"/>
  <c r="HW120" i="1"/>
  <c r="HY90" i="1"/>
  <c r="HY92" i="1"/>
  <c r="JC80" i="1"/>
  <c r="JC78" i="1"/>
  <c r="HG80" i="1"/>
  <c r="HG78" i="1"/>
  <c r="FV120" i="1"/>
  <c r="FV116" i="1"/>
  <c r="EZ116" i="1"/>
  <c r="EZ120" i="1"/>
  <c r="FL116" i="1"/>
  <c r="FL120" i="1"/>
  <c r="FY80" i="1"/>
  <c r="FY78" i="1"/>
  <c r="FB120" i="1"/>
  <c r="FB116" i="1"/>
  <c r="FH116" i="1"/>
  <c r="FH120" i="1"/>
  <c r="GO116" i="1"/>
  <c r="GO120" i="1"/>
  <c r="FT116" i="1"/>
  <c r="FT129" i="1" s="1"/>
  <c r="FT120" i="1"/>
  <c r="GU120" i="1"/>
  <c r="GU116" i="1"/>
  <c r="GC120" i="1"/>
  <c r="FQ116" i="1"/>
  <c r="FQ120" i="1"/>
  <c r="EP120" i="1"/>
  <c r="EP116" i="1"/>
  <c r="FV114" i="1"/>
  <c r="EU92" i="1"/>
  <c r="EU90" i="1"/>
  <c r="GW80" i="1"/>
  <c r="GW78" i="1"/>
  <c r="FA80" i="1"/>
  <c r="FA78" i="1"/>
  <c r="GX120" i="1"/>
  <c r="GX116" i="1"/>
  <c r="GH120" i="1"/>
  <c r="GH116" i="1"/>
  <c r="FR120" i="1"/>
  <c r="FR116" i="1"/>
  <c r="FR129" i="1" s="1"/>
  <c r="EL120" i="1"/>
  <c r="EL116" i="1"/>
  <c r="GV116" i="1"/>
  <c r="GV120" i="1"/>
  <c r="ER116" i="1"/>
  <c r="ER120" i="1"/>
  <c r="GT120" i="1"/>
  <c r="GT116" i="1"/>
  <c r="GD120" i="1"/>
  <c r="GD116" i="1"/>
  <c r="FN120" i="1"/>
  <c r="FN116" i="1"/>
  <c r="EX120" i="1"/>
  <c r="EX116" i="1"/>
  <c r="GN116" i="1"/>
  <c r="GN120" i="1"/>
  <c r="GY114" i="1"/>
  <c r="GF116" i="1"/>
  <c r="GF120" i="1"/>
  <c r="EN116" i="1"/>
  <c r="EN120" i="1"/>
  <c r="EY120" i="1"/>
  <c r="EY116" i="1"/>
  <c r="EV120" i="1"/>
  <c r="FX120" i="1"/>
  <c r="FF114" i="1"/>
  <c r="FE116" i="1"/>
  <c r="FE120" i="1"/>
  <c r="HA116" i="1"/>
  <c r="HA120" i="1"/>
  <c r="FS90" i="1"/>
  <c r="FS92" i="1"/>
  <c r="FG92" i="1"/>
  <c r="FG90" i="1"/>
  <c r="GK80" i="1"/>
  <c r="GK78" i="1"/>
  <c r="FM80" i="1"/>
  <c r="FM78" i="1"/>
  <c r="EO80" i="1"/>
  <c r="EO78" i="1"/>
  <c r="GL120" i="1"/>
  <c r="GL116" i="1"/>
  <c r="FF120" i="1"/>
  <c r="FF116" i="1"/>
  <c r="FP116" i="1"/>
  <c r="FP120" i="1"/>
  <c r="ES116" i="1"/>
  <c r="ES120" i="1"/>
  <c r="FD116" i="1"/>
  <c r="FD120" i="1"/>
  <c r="GR116" i="1"/>
  <c r="GR120" i="1"/>
  <c r="GP120" i="1"/>
  <c r="GP116" i="1"/>
  <c r="FZ120" i="1"/>
  <c r="FZ116" i="1"/>
  <c r="FJ120" i="1"/>
  <c r="FJ116" i="1"/>
  <c r="ET120" i="1"/>
  <c r="ET116" i="1"/>
  <c r="GB116" i="1"/>
  <c r="GB120" i="1"/>
  <c r="GJ116" i="1"/>
  <c r="GJ120" i="1"/>
  <c r="GY120" i="1"/>
  <c r="GY116" i="1"/>
  <c r="GO114" i="1"/>
  <c r="GN114" i="1"/>
  <c r="EM114" i="1"/>
  <c r="FQ114" i="1"/>
  <c r="GQ92" i="1"/>
  <c r="GQ90" i="1"/>
  <c r="BG120" i="1"/>
  <c r="BG116" i="1"/>
  <c r="BG118" i="1"/>
  <c r="BG114" i="1"/>
  <c r="BG110" i="1"/>
  <c r="BG112" i="1"/>
  <c r="BG106" i="1"/>
  <c r="BG108" i="1"/>
  <c r="BG104" i="1"/>
  <c r="BG102" i="1"/>
  <c r="BG100" i="1"/>
  <c r="BG94" i="1"/>
  <c r="BG98" i="1"/>
  <c r="BG96" i="1"/>
  <c r="BG92" i="1"/>
  <c r="BG88" i="1"/>
  <c r="BG90" i="1"/>
  <c r="BG86" i="1"/>
  <c r="BG84" i="1"/>
  <c r="BG82" i="1"/>
  <c r="BG78" i="1"/>
  <c r="BG80" i="1"/>
  <c r="BG76" i="1"/>
  <c r="BG74" i="1"/>
  <c r="BG72" i="1"/>
  <c r="BG70" i="1"/>
  <c r="BG68" i="1"/>
  <c r="BG66" i="1"/>
  <c r="BF120" i="1"/>
  <c r="BF118" i="1"/>
  <c r="BF116" i="1"/>
  <c r="BF114" i="1"/>
  <c r="BF112" i="1"/>
  <c r="BF110" i="1"/>
  <c r="BF106" i="1"/>
  <c r="BF108" i="1"/>
  <c r="BF104" i="1"/>
  <c r="BF102" i="1"/>
  <c r="BF100" i="1"/>
  <c r="BF96" i="1"/>
  <c r="BF94" i="1"/>
  <c r="BF98" i="1"/>
  <c r="BF92" i="1"/>
  <c r="BF90" i="1"/>
  <c r="BF88" i="1"/>
  <c r="BF86" i="1"/>
  <c r="BF84" i="1"/>
  <c r="BF82" i="1"/>
  <c r="BF78" i="1"/>
  <c r="BF80" i="1"/>
  <c r="BF76" i="1"/>
  <c r="BF74" i="1"/>
  <c r="BF72" i="1"/>
  <c r="BF70" i="1"/>
  <c r="BF68" i="1"/>
  <c r="BF66" i="1"/>
  <c r="CU177" i="1" l="1"/>
  <c r="FR125" i="1"/>
  <c r="HM90" i="1"/>
  <c r="FS177" i="1"/>
  <c r="FS183" i="1" s="1"/>
  <c r="FT125" i="1"/>
  <c r="GE90" i="1"/>
  <c r="GZ86" i="1"/>
  <c r="GZ84" i="1"/>
  <c r="GZ177" i="1"/>
  <c r="GZ175" i="1"/>
  <c r="FG183" i="1"/>
  <c r="FG181" i="1"/>
  <c r="GK183" i="1"/>
  <c r="GK181" i="1"/>
  <c r="FM183" i="1"/>
  <c r="FM181" i="1"/>
  <c r="GE183" i="1"/>
  <c r="GE181" i="1"/>
  <c r="FA181" i="1"/>
  <c r="FA183" i="1"/>
  <c r="EO183" i="1"/>
  <c r="EO181" i="1"/>
  <c r="GQ183" i="1"/>
  <c r="GQ181" i="1"/>
  <c r="EU183" i="1"/>
  <c r="EU181" i="1"/>
  <c r="GW181" i="1"/>
  <c r="GW183" i="1"/>
  <c r="FY181" i="1"/>
  <c r="FY183" i="1"/>
  <c r="EE169" i="1"/>
  <c r="EE171" i="1"/>
  <c r="DG169" i="1"/>
  <c r="DG171" i="1"/>
  <c r="DA171" i="1"/>
  <c r="DA169" i="1"/>
  <c r="DS183" i="1"/>
  <c r="DS181" i="1"/>
  <c r="EH177" i="1"/>
  <c r="EH175" i="1"/>
  <c r="CU183" i="1"/>
  <c r="CU181" i="1"/>
  <c r="DY171" i="1"/>
  <c r="DY169" i="1"/>
  <c r="DM171" i="1"/>
  <c r="DM169" i="1"/>
  <c r="HS86" i="1"/>
  <c r="HS84" i="1"/>
  <c r="JR86" i="1"/>
  <c r="JR84" i="1"/>
  <c r="IW96" i="1"/>
  <c r="IW98" i="1"/>
  <c r="JO86" i="1"/>
  <c r="JO84" i="1"/>
  <c r="JI96" i="1"/>
  <c r="JI98" i="1"/>
  <c r="HY96" i="1"/>
  <c r="HY98" i="1"/>
  <c r="HG86" i="1"/>
  <c r="HG84" i="1"/>
  <c r="JC86" i="1"/>
  <c r="JC84" i="1"/>
  <c r="IQ86" i="1"/>
  <c r="IQ84" i="1"/>
  <c r="IE84" i="1"/>
  <c r="IE86" i="1"/>
  <c r="HM96" i="1"/>
  <c r="HM98" i="1"/>
  <c r="IK92" i="1"/>
  <c r="IK90" i="1"/>
  <c r="FM84" i="1"/>
  <c r="FM86" i="1"/>
  <c r="FS98" i="1"/>
  <c r="FS96" i="1"/>
  <c r="EO86" i="1"/>
  <c r="EO84" i="1"/>
  <c r="GK86" i="1"/>
  <c r="GK84" i="1"/>
  <c r="GW86" i="1"/>
  <c r="GW84" i="1"/>
  <c r="GE98" i="1"/>
  <c r="GE96" i="1"/>
  <c r="FY84" i="1"/>
  <c r="FY86" i="1"/>
  <c r="FG98" i="1"/>
  <c r="FG96" i="1"/>
  <c r="GQ98" i="1"/>
  <c r="GQ96" i="1"/>
  <c r="FA86" i="1"/>
  <c r="FA84" i="1"/>
  <c r="EU98" i="1"/>
  <c r="EU96" i="1"/>
  <c r="BE118" i="1"/>
  <c r="BE116" i="1"/>
  <c r="BE120" i="1"/>
  <c r="BE98" i="1"/>
  <c r="BE112" i="1"/>
  <c r="BE114" i="1"/>
  <c r="BE110" i="1"/>
  <c r="BE108" i="1"/>
  <c r="BE92" i="1"/>
  <c r="BE104" i="1"/>
  <c r="BE106" i="1"/>
  <c r="BE96" i="1"/>
  <c r="BE90" i="1"/>
  <c r="BE88" i="1"/>
  <c r="BE100" i="1"/>
  <c r="BE102" i="1"/>
  <c r="BE84" i="1"/>
  <c r="BE86" i="1"/>
  <c r="BE94" i="1"/>
  <c r="BE80" i="1"/>
  <c r="BE82" i="1"/>
  <c r="BE78" i="1"/>
  <c r="BE74" i="1"/>
  <c r="BE76" i="1"/>
  <c r="BE72" i="1"/>
  <c r="BE70" i="1"/>
  <c r="BE68" i="1"/>
  <c r="BE66" i="1"/>
  <c r="BC22" i="1"/>
  <c r="BC9" i="1"/>
  <c r="BD120" i="1"/>
  <c r="BD118" i="1"/>
  <c r="BD114" i="1"/>
  <c r="BD110" i="1"/>
  <c r="BD102" i="1"/>
  <c r="BD116" i="1"/>
  <c r="BD108" i="1"/>
  <c r="BD106" i="1"/>
  <c r="BD104" i="1"/>
  <c r="BD112" i="1"/>
  <c r="BD100" i="1"/>
  <c r="BD96" i="1"/>
  <c r="BD98" i="1"/>
  <c r="BD90" i="1"/>
  <c r="BD86" i="1"/>
  <c r="BD94" i="1"/>
  <c r="BD92" i="1"/>
  <c r="BD88" i="1"/>
  <c r="BD84" i="1"/>
  <c r="BD82" i="1"/>
  <c r="BD74" i="1"/>
  <c r="BD78" i="1"/>
  <c r="BD80" i="1"/>
  <c r="BD76" i="1"/>
  <c r="BD70" i="1"/>
  <c r="BD68" i="1"/>
  <c r="BD72" i="1"/>
  <c r="BD66" i="1"/>
  <c r="BC118" i="1"/>
  <c r="BC120" i="1"/>
  <c r="BC116" i="1"/>
  <c r="BC114" i="1"/>
  <c r="BC112" i="1"/>
  <c r="BC108" i="1"/>
  <c r="BC104" i="1"/>
  <c r="BC102" i="1"/>
  <c r="BC110" i="1"/>
  <c r="BC106" i="1"/>
  <c r="BC98" i="1"/>
  <c r="BC100" i="1"/>
  <c r="BC92" i="1"/>
  <c r="BC96" i="1"/>
  <c r="BC94" i="1"/>
  <c r="BC88" i="1"/>
  <c r="BC86" i="1"/>
  <c r="BC90" i="1"/>
  <c r="BC84" i="1"/>
  <c r="BC82" i="1"/>
  <c r="BC78" i="1"/>
  <c r="BC80" i="1"/>
  <c r="BC74" i="1"/>
  <c r="BC76" i="1"/>
  <c r="BC72" i="1"/>
  <c r="BC70" i="1"/>
  <c r="BC68" i="1"/>
  <c r="BC66" i="1"/>
  <c r="BB118" i="1"/>
  <c r="BB120" i="1"/>
  <c r="BB110" i="1"/>
  <c r="BB104" i="1"/>
  <c r="BB116" i="1"/>
  <c r="BB114" i="1"/>
  <c r="BB106" i="1"/>
  <c r="BB102" i="1"/>
  <c r="BB112" i="1"/>
  <c r="BB108" i="1"/>
  <c r="BB98" i="1"/>
  <c r="BB94" i="1"/>
  <c r="BB90" i="1"/>
  <c r="BB100" i="1"/>
  <c r="BB92" i="1"/>
  <c r="BB86" i="1"/>
  <c r="BB84" i="1"/>
  <c r="BB96" i="1"/>
  <c r="BB88" i="1"/>
  <c r="BB82" i="1"/>
  <c r="BB76" i="1"/>
  <c r="BB74" i="1"/>
  <c r="BB80" i="1"/>
  <c r="BB78" i="1"/>
  <c r="BB68" i="1"/>
  <c r="BB72" i="1"/>
  <c r="BB70" i="1"/>
  <c r="BB66" i="1"/>
  <c r="BB22" i="1"/>
  <c r="BA118" i="1"/>
  <c r="BA120" i="1"/>
  <c r="BA114" i="1"/>
  <c r="BA110" i="1"/>
  <c r="BA112" i="1"/>
  <c r="BA108" i="1"/>
  <c r="BA116" i="1"/>
  <c r="BA106" i="1"/>
  <c r="BA102" i="1"/>
  <c r="BA100" i="1"/>
  <c r="BA104" i="1"/>
  <c r="BA98" i="1"/>
  <c r="BA90" i="1"/>
  <c r="BA94" i="1"/>
  <c r="BA92" i="1"/>
  <c r="BA96" i="1"/>
  <c r="BA86" i="1"/>
  <c r="BA84" i="1"/>
  <c r="BA88" i="1"/>
  <c r="BA78" i="1"/>
  <c r="BA82" i="1"/>
  <c r="BA76" i="1"/>
  <c r="BA74" i="1"/>
  <c r="BA80" i="1"/>
  <c r="BA72" i="1"/>
  <c r="BA70" i="1"/>
  <c r="BA68" i="1"/>
  <c r="BA66" i="1"/>
  <c r="AZ118" i="1"/>
  <c r="AZ110" i="1"/>
  <c r="AZ116" i="1"/>
  <c r="AZ114" i="1"/>
  <c r="AZ120" i="1"/>
  <c r="AZ108" i="1"/>
  <c r="AZ112" i="1"/>
  <c r="AZ102" i="1"/>
  <c r="AZ106" i="1"/>
  <c r="AZ90" i="1"/>
  <c r="AZ100" i="1"/>
  <c r="AZ98" i="1"/>
  <c r="AZ94" i="1"/>
  <c r="AZ104" i="1"/>
  <c r="AZ92" i="1"/>
  <c r="AZ84" i="1"/>
  <c r="AZ86" i="1"/>
  <c r="AZ96" i="1"/>
  <c r="AZ88" i="1"/>
  <c r="AZ82" i="1"/>
  <c r="AZ78" i="1"/>
  <c r="AZ80" i="1"/>
  <c r="AZ74" i="1"/>
  <c r="AZ72" i="1"/>
  <c r="AZ76" i="1"/>
  <c r="AZ70" i="1"/>
  <c r="AZ68" i="1"/>
  <c r="AZ66" i="1"/>
  <c r="BB36" i="1"/>
  <c r="AY120" i="1"/>
  <c r="AY110" i="1"/>
  <c r="AY116" i="1"/>
  <c r="AY112" i="1"/>
  <c r="AY118" i="1"/>
  <c r="AY114" i="1"/>
  <c r="AY108" i="1"/>
  <c r="AY102" i="1"/>
  <c r="AY104" i="1"/>
  <c r="AY106" i="1"/>
  <c r="AY100" i="1"/>
  <c r="AY98" i="1"/>
  <c r="AY94" i="1"/>
  <c r="AY90" i="1"/>
  <c r="AY96" i="1"/>
  <c r="AY92" i="1"/>
  <c r="AY86" i="1"/>
  <c r="AY88" i="1"/>
  <c r="AY84" i="1"/>
  <c r="AY76" i="1"/>
  <c r="AY82" i="1"/>
  <c r="AY78" i="1"/>
  <c r="AY80" i="1"/>
  <c r="AY74" i="1"/>
  <c r="AY70" i="1"/>
  <c r="AY72" i="1"/>
  <c r="AY68" i="1"/>
  <c r="AY66" i="1"/>
  <c r="AX118" i="1"/>
  <c r="AX120" i="1"/>
  <c r="AX106" i="1"/>
  <c r="AX116" i="1"/>
  <c r="AX114" i="1"/>
  <c r="AX112" i="1"/>
  <c r="AX110" i="1"/>
  <c r="AX108" i="1"/>
  <c r="AX94" i="1"/>
  <c r="AX102" i="1"/>
  <c r="AX104" i="1"/>
  <c r="AX100" i="1"/>
  <c r="AX98" i="1"/>
  <c r="AX96" i="1"/>
  <c r="AX92" i="1"/>
  <c r="AX90" i="1"/>
  <c r="AX82" i="1"/>
  <c r="AX88" i="1"/>
  <c r="AX86" i="1"/>
  <c r="AX84" i="1"/>
  <c r="AX74" i="1"/>
  <c r="AX72" i="1"/>
  <c r="AX80" i="1"/>
  <c r="AX76" i="1"/>
  <c r="AX78" i="1"/>
  <c r="AX70" i="1"/>
  <c r="AX66" i="1"/>
  <c r="AX68" i="1"/>
  <c r="BA36" i="1"/>
  <c r="AW120" i="1"/>
  <c r="AW118" i="1"/>
  <c r="AW106" i="1"/>
  <c r="AW108" i="1"/>
  <c r="AW116" i="1"/>
  <c r="AW110" i="1"/>
  <c r="AW114" i="1"/>
  <c r="AW92" i="1"/>
  <c r="AW112" i="1"/>
  <c r="AW96" i="1"/>
  <c r="AW98" i="1"/>
  <c r="AW94" i="1"/>
  <c r="AW100" i="1"/>
  <c r="AW104" i="1"/>
  <c r="AW102" i="1"/>
  <c r="AW82" i="1"/>
  <c r="AW88" i="1"/>
  <c r="AW90" i="1"/>
  <c r="AW84" i="1"/>
  <c r="AW86" i="1"/>
  <c r="AW72" i="1"/>
  <c r="AW78" i="1"/>
  <c r="AW74" i="1"/>
  <c r="AW80" i="1"/>
  <c r="AW76" i="1"/>
  <c r="AW70" i="1"/>
  <c r="AW68" i="1"/>
  <c r="AW66" i="1"/>
  <c r="AV112" i="1"/>
  <c r="AV116" i="1"/>
  <c r="AV118" i="1"/>
  <c r="AV114" i="1"/>
  <c r="AV106" i="1"/>
  <c r="AV110" i="1"/>
  <c r="AV108" i="1"/>
  <c r="AV120" i="1"/>
  <c r="AV102" i="1"/>
  <c r="AV100" i="1"/>
  <c r="AV94" i="1"/>
  <c r="AV96" i="1"/>
  <c r="AV104" i="1"/>
  <c r="AV88" i="1"/>
  <c r="AV98" i="1"/>
  <c r="AV86" i="1"/>
  <c r="AV78" i="1"/>
  <c r="AV80" i="1"/>
  <c r="AV90" i="1"/>
  <c r="AV92" i="1"/>
  <c r="AV74" i="1"/>
  <c r="AV84" i="1"/>
  <c r="AV82" i="1"/>
  <c r="AV76" i="1"/>
  <c r="AV72" i="1"/>
  <c r="AV68" i="1"/>
  <c r="AV70" i="1"/>
  <c r="AV66" i="1"/>
  <c r="AZ9" i="1"/>
  <c r="AU118" i="1"/>
  <c r="AU116" i="1"/>
  <c r="AU120" i="1"/>
  <c r="AU114" i="1"/>
  <c r="AU112" i="1"/>
  <c r="AU110" i="1"/>
  <c r="AU108" i="1"/>
  <c r="AU104" i="1"/>
  <c r="AU106" i="1"/>
  <c r="AU100" i="1"/>
  <c r="AU94" i="1"/>
  <c r="AU102" i="1"/>
  <c r="AU96" i="1"/>
  <c r="AU92" i="1"/>
  <c r="AU98" i="1"/>
  <c r="AU88" i="1"/>
  <c r="AU80" i="1"/>
  <c r="AU84" i="1"/>
  <c r="AU90" i="1"/>
  <c r="AU86" i="1"/>
  <c r="AU82" i="1"/>
  <c r="AU78" i="1"/>
  <c r="AU76" i="1"/>
  <c r="AU74" i="1"/>
  <c r="AU72" i="1"/>
  <c r="AU70" i="1"/>
  <c r="AU68" i="1"/>
  <c r="AU66" i="1"/>
  <c r="AT118" i="1"/>
  <c r="AT120" i="1"/>
  <c r="AT110" i="1"/>
  <c r="AT116" i="1"/>
  <c r="AT108" i="1"/>
  <c r="AT114" i="1"/>
  <c r="AT106" i="1"/>
  <c r="AT112" i="1"/>
  <c r="AT104" i="1"/>
  <c r="AT102" i="1"/>
  <c r="AT92" i="1"/>
  <c r="AT98" i="1"/>
  <c r="AT100" i="1"/>
  <c r="AT96" i="1"/>
  <c r="AT84" i="1"/>
  <c r="AT94" i="1"/>
  <c r="AT88" i="1"/>
  <c r="AT90" i="1"/>
  <c r="AT82" i="1"/>
  <c r="AT80" i="1"/>
  <c r="AT78" i="1"/>
  <c r="AT76" i="1"/>
  <c r="AT86" i="1"/>
  <c r="AT72" i="1"/>
  <c r="AT74" i="1"/>
  <c r="AT70" i="1"/>
  <c r="AT68" i="1"/>
  <c r="AT66" i="1"/>
  <c r="AS120" i="1"/>
  <c r="AS118" i="1"/>
  <c r="AS112" i="1"/>
  <c r="AS116" i="1"/>
  <c r="AS110" i="1"/>
  <c r="AS108" i="1"/>
  <c r="AS102" i="1"/>
  <c r="AS106" i="1"/>
  <c r="AS114" i="1"/>
  <c r="AS100" i="1"/>
  <c r="AS96" i="1"/>
  <c r="AS98" i="1"/>
  <c r="AS104" i="1"/>
  <c r="AS88" i="1"/>
  <c r="AS92" i="1"/>
  <c r="AS86" i="1"/>
  <c r="AS94" i="1"/>
  <c r="AS84" i="1"/>
  <c r="AS90" i="1"/>
  <c r="AS82" i="1"/>
  <c r="AS78" i="1"/>
  <c r="AS80" i="1"/>
  <c r="AS76" i="1"/>
  <c r="AS70" i="1"/>
  <c r="AS74" i="1"/>
  <c r="AS72" i="1"/>
  <c r="AS68" i="1"/>
  <c r="AS66" i="1"/>
  <c r="AY9" i="1"/>
  <c r="AR120" i="1"/>
  <c r="AR118" i="1"/>
  <c r="AR116" i="1"/>
  <c r="AR114" i="1"/>
  <c r="AR112" i="1"/>
  <c r="AR110" i="1"/>
  <c r="AR108" i="1"/>
  <c r="AR106" i="1"/>
  <c r="AR104" i="1"/>
  <c r="AR102" i="1"/>
  <c r="AR100" i="1"/>
  <c r="AR98" i="1"/>
  <c r="AR96" i="1"/>
  <c r="AR94" i="1"/>
  <c r="AR92" i="1"/>
  <c r="AR90" i="1"/>
  <c r="AR88" i="1"/>
  <c r="AR86" i="1"/>
  <c r="AR84" i="1"/>
  <c r="AR82" i="1"/>
  <c r="AR80" i="1"/>
  <c r="AR78" i="1"/>
  <c r="AR76" i="1"/>
  <c r="AR74" i="1"/>
  <c r="AR72" i="1"/>
  <c r="AR70" i="1"/>
  <c r="AR68" i="1"/>
  <c r="AR66" i="1"/>
  <c r="AQ120" i="1"/>
  <c r="AQ118" i="1"/>
  <c r="AQ116" i="1"/>
  <c r="AQ114" i="1"/>
  <c r="AQ104" i="1"/>
  <c r="AQ112" i="1"/>
  <c r="AQ108" i="1"/>
  <c r="AQ102" i="1"/>
  <c r="AQ98" i="1"/>
  <c r="AQ110" i="1"/>
  <c r="AQ106" i="1"/>
  <c r="AQ100" i="1"/>
  <c r="AQ96" i="1"/>
  <c r="AQ88" i="1"/>
  <c r="AQ92" i="1"/>
  <c r="AQ94" i="1"/>
  <c r="AQ84" i="1"/>
  <c r="AQ90" i="1"/>
  <c r="AQ86" i="1"/>
  <c r="AQ82" i="1"/>
  <c r="AQ80" i="1"/>
  <c r="AQ78" i="1"/>
  <c r="AQ76" i="1"/>
  <c r="AQ74" i="1"/>
  <c r="AQ72" i="1"/>
  <c r="AQ70" i="1"/>
  <c r="AQ68" i="1"/>
  <c r="AQ66" i="1"/>
  <c r="AP120" i="1"/>
  <c r="AP114" i="1"/>
  <c r="AP116" i="1"/>
  <c r="AP110" i="1"/>
  <c r="AP112" i="1"/>
  <c r="AP118" i="1"/>
  <c r="AP96" i="1"/>
  <c r="AP108" i="1"/>
  <c r="AP106" i="1"/>
  <c r="AP102" i="1"/>
  <c r="AP104" i="1"/>
  <c r="AP100" i="1"/>
  <c r="AP92" i="1"/>
  <c r="AP94" i="1"/>
  <c r="AP98" i="1"/>
  <c r="AP82" i="1"/>
  <c r="AP90" i="1"/>
  <c r="AP86" i="1"/>
  <c r="AP84" i="1"/>
  <c r="AP88" i="1"/>
  <c r="AP78" i="1"/>
  <c r="AP80" i="1"/>
  <c r="AP76" i="1"/>
  <c r="AP72" i="1"/>
  <c r="AP70" i="1"/>
  <c r="AP74" i="1"/>
  <c r="AP68" i="1"/>
  <c r="AP66" i="1"/>
  <c r="AV22" i="1"/>
  <c r="AV9" i="1"/>
  <c r="AO120" i="1"/>
  <c r="AO118" i="1"/>
  <c r="AO116" i="1"/>
  <c r="AO114" i="1"/>
  <c r="AO112" i="1"/>
  <c r="AO108" i="1"/>
  <c r="AO110" i="1"/>
  <c r="AO106" i="1"/>
  <c r="AO104" i="1"/>
  <c r="AO100" i="1"/>
  <c r="AO102" i="1"/>
  <c r="AO98" i="1"/>
  <c r="AO94" i="1"/>
  <c r="AO96" i="1"/>
  <c r="AO90" i="1"/>
  <c r="AO92" i="1"/>
  <c r="AO88" i="1"/>
  <c r="AO86" i="1"/>
  <c r="AO82" i="1"/>
  <c r="AO84" i="1"/>
  <c r="AO80" i="1"/>
  <c r="AO78" i="1"/>
  <c r="AO76" i="1"/>
  <c r="AO74" i="1"/>
  <c r="AO72" i="1"/>
  <c r="AO70" i="1"/>
  <c r="AO68" i="1"/>
  <c r="AO66" i="1"/>
  <c r="AN120" i="1"/>
  <c r="AN112" i="1"/>
  <c r="AN118" i="1"/>
  <c r="AN114" i="1"/>
  <c r="AN116" i="1"/>
  <c r="AN110" i="1"/>
  <c r="AN108" i="1"/>
  <c r="AN98" i="1"/>
  <c r="AN102" i="1"/>
  <c r="AN100" i="1"/>
  <c r="AN104" i="1"/>
  <c r="AN106" i="1"/>
  <c r="AN94" i="1"/>
  <c r="AN96" i="1"/>
  <c r="AN92" i="1"/>
  <c r="AN90" i="1"/>
  <c r="AN82" i="1"/>
  <c r="AN84" i="1"/>
  <c r="AN86" i="1"/>
  <c r="AN88" i="1"/>
  <c r="AN80" i="1"/>
  <c r="AN76" i="1"/>
  <c r="AN78" i="1"/>
  <c r="AN72" i="1"/>
  <c r="AN74" i="1"/>
  <c r="AN70" i="1"/>
  <c r="AN68" i="1"/>
  <c r="AN66" i="1"/>
  <c r="AV37" i="1"/>
  <c r="AM114" i="1"/>
  <c r="AM106" i="1"/>
  <c r="AM112" i="1"/>
  <c r="AM108" i="1"/>
  <c r="AM116" i="1"/>
  <c r="AM120" i="1"/>
  <c r="AM118" i="1"/>
  <c r="AM102" i="1"/>
  <c r="AM98" i="1"/>
  <c r="AM104" i="1"/>
  <c r="AM110" i="1"/>
  <c r="AM84" i="1"/>
  <c r="AM96" i="1"/>
  <c r="AM90" i="1"/>
  <c r="AM100" i="1"/>
  <c r="AM94" i="1"/>
  <c r="AM82" i="1"/>
  <c r="AM88" i="1"/>
  <c r="AM78" i="1"/>
  <c r="AM86" i="1"/>
  <c r="AM92" i="1"/>
  <c r="AM74" i="1"/>
  <c r="AM76" i="1"/>
  <c r="AM80" i="1"/>
  <c r="AM70" i="1"/>
  <c r="AM72" i="1"/>
  <c r="AM68" i="1"/>
  <c r="AM66" i="1"/>
  <c r="AU9" i="1"/>
  <c r="AL118" i="1"/>
  <c r="AL120" i="1"/>
  <c r="AL114" i="1"/>
  <c r="AL116" i="1"/>
  <c r="AL112" i="1"/>
  <c r="AL110" i="1"/>
  <c r="AL104" i="1"/>
  <c r="AL108" i="1"/>
  <c r="AL102" i="1"/>
  <c r="AL106" i="1"/>
  <c r="AL98" i="1"/>
  <c r="AL94" i="1"/>
  <c r="AL96" i="1"/>
  <c r="AL100" i="1"/>
  <c r="AL90" i="1"/>
  <c r="AL92" i="1"/>
  <c r="AL88" i="1"/>
  <c r="AL84" i="1"/>
  <c r="AL86" i="1"/>
  <c r="AL82" i="1"/>
  <c r="AL80" i="1"/>
  <c r="AL78" i="1"/>
  <c r="AL76" i="1"/>
  <c r="AL72" i="1"/>
  <c r="AL74" i="1"/>
  <c r="AL70" i="1"/>
  <c r="AL68" i="1"/>
  <c r="AL66" i="1"/>
  <c r="AK118" i="1"/>
  <c r="AK108" i="1"/>
  <c r="AK110" i="1"/>
  <c r="AK114" i="1"/>
  <c r="AK104" i="1"/>
  <c r="AK106" i="1"/>
  <c r="AK112" i="1"/>
  <c r="AK116" i="1"/>
  <c r="AK92" i="1"/>
  <c r="AK90" i="1"/>
  <c r="AK120" i="1"/>
  <c r="AK96" i="1"/>
  <c r="AK98" i="1"/>
  <c r="AK100" i="1"/>
  <c r="AK102" i="1"/>
  <c r="AK94" i="1"/>
  <c r="AK88" i="1"/>
  <c r="AK80" i="1"/>
  <c r="AK82" i="1"/>
  <c r="AK86" i="1"/>
  <c r="AK84" i="1"/>
  <c r="AK74" i="1"/>
  <c r="AK76" i="1"/>
  <c r="AK72" i="1"/>
  <c r="AK78" i="1"/>
  <c r="AK68" i="1"/>
  <c r="AK70" i="1"/>
  <c r="AK66" i="1"/>
  <c r="AJ120" i="1"/>
  <c r="AJ118" i="1"/>
  <c r="AJ114" i="1"/>
  <c r="AJ112" i="1"/>
  <c r="AJ108" i="1"/>
  <c r="AJ116" i="1"/>
  <c r="AJ100" i="1"/>
  <c r="AJ106" i="1"/>
  <c r="AJ110" i="1"/>
  <c r="AJ94" i="1"/>
  <c r="AJ98" i="1"/>
  <c r="AJ96" i="1"/>
  <c r="AJ104" i="1"/>
  <c r="AJ102" i="1"/>
  <c r="AJ92" i="1"/>
  <c r="AJ90" i="1"/>
  <c r="AJ88" i="1"/>
  <c r="AJ86" i="1"/>
  <c r="AJ82" i="1"/>
  <c r="AJ80" i="1"/>
  <c r="AJ84" i="1"/>
  <c r="AJ78" i="1"/>
  <c r="AJ72" i="1"/>
  <c r="AJ76" i="1"/>
  <c r="AJ74" i="1"/>
  <c r="AJ70" i="1"/>
  <c r="AJ68" i="1"/>
  <c r="AJ66" i="1"/>
  <c r="AT9" i="1"/>
  <c r="AI118" i="1"/>
  <c r="AI112" i="1"/>
  <c r="AI120" i="1"/>
  <c r="AI116" i="1"/>
  <c r="AI114" i="1"/>
  <c r="AI110" i="1"/>
  <c r="AI102" i="1"/>
  <c r="AI96" i="1"/>
  <c r="AI100" i="1"/>
  <c r="AI86" i="1"/>
  <c r="AI98" i="1"/>
  <c r="AI108" i="1"/>
  <c r="AI104" i="1"/>
  <c r="AI94" i="1"/>
  <c r="AI88" i="1"/>
  <c r="AI106" i="1"/>
  <c r="AI90" i="1"/>
  <c r="AI92" i="1"/>
  <c r="AI84" i="1"/>
  <c r="AI78" i="1"/>
  <c r="AI76" i="1"/>
  <c r="AI80" i="1"/>
  <c r="AI82" i="1"/>
  <c r="AI72" i="1"/>
  <c r="AI74" i="1"/>
  <c r="AI68" i="1"/>
  <c r="AI70" i="1"/>
  <c r="AI66" i="1"/>
  <c r="AH116" i="1"/>
  <c r="AH120" i="1"/>
  <c r="AH118" i="1"/>
  <c r="AH114" i="1"/>
  <c r="AH112" i="1"/>
  <c r="AH110" i="1"/>
  <c r="AH108" i="1"/>
  <c r="AH106" i="1"/>
  <c r="AH104" i="1"/>
  <c r="AH100" i="1"/>
  <c r="AH102" i="1"/>
  <c r="AH94" i="1"/>
  <c r="AH98" i="1"/>
  <c r="AH96" i="1"/>
  <c r="AH92" i="1"/>
  <c r="AH90" i="1"/>
  <c r="AH88" i="1"/>
  <c r="AH86" i="1"/>
  <c r="AH82" i="1"/>
  <c r="AH84" i="1"/>
  <c r="AH80" i="1"/>
  <c r="AH78" i="1"/>
  <c r="AH76" i="1"/>
  <c r="AH72" i="1"/>
  <c r="AH74" i="1"/>
  <c r="AH70" i="1"/>
  <c r="AH68" i="1"/>
  <c r="AH66" i="1"/>
  <c r="AT37" i="1"/>
  <c r="AT36" i="1"/>
  <c r="AG120" i="1"/>
  <c r="AG108" i="1"/>
  <c r="AG118" i="1"/>
  <c r="AG112" i="1"/>
  <c r="AG116" i="1"/>
  <c r="AG114" i="1"/>
  <c r="AG104" i="1"/>
  <c r="AG106" i="1"/>
  <c r="AG110" i="1"/>
  <c r="AG102" i="1"/>
  <c r="AG96" i="1"/>
  <c r="AG92" i="1"/>
  <c r="AG100" i="1"/>
  <c r="AG98" i="1"/>
  <c r="AG94" i="1"/>
  <c r="AG90" i="1"/>
  <c r="AG84" i="1"/>
  <c r="AG82" i="1"/>
  <c r="AG86" i="1"/>
  <c r="AG88" i="1"/>
  <c r="AG80" i="1"/>
  <c r="AG76" i="1"/>
  <c r="AG78" i="1"/>
  <c r="AG74" i="1"/>
  <c r="AG72" i="1"/>
  <c r="AG70" i="1"/>
  <c r="AG68" i="1"/>
  <c r="AG66" i="1"/>
  <c r="AS9" i="1"/>
  <c r="AF120" i="1"/>
  <c r="AF116" i="1"/>
  <c r="AF104" i="1"/>
  <c r="AF108" i="1"/>
  <c r="AF112" i="1"/>
  <c r="AF114" i="1"/>
  <c r="AF94" i="1"/>
  <c r="AF106" i="1"/>
  <c r="AF96" i="1"/>
  <c r="AF110" i="1"/>
  <c r="AF118" i="1"/>
  <c r="AF98" i="1"/>
  <c r="AF102" i="1"/>
  <c r="AF92" i="1"/>
  <c r="AF82" i="1"/>
  <c r="AF88" i="1"/>
  <c r="AF100" i="1"/>
  <c r="AF84" i="1"/>
  <c r="AF90" i="1"/>
  <c r="AF78" i="1"/>
  <c r="AF86" i="1"/>
  <c r="AF80" i="1"/>
  <c r="AF74" i="1"/>
  <c r="AF70" i="1"/>
  <c r="AF76" i="1"/>
  <c r="AF72" i="1"/>
  <c r="AF68" i="1"/>
  <c r="AF66" i="1"/>
  <c r="AS37" i="1"/>
  <c r="AS36" i="1"/>
  <c r="AE116" i="1"/>
  <c r="AE114" i="1"/>
  <c r="AE100" i="1"/>
  <c r="AE120" i="1"/>
  <c r="AE110" i="1"/>
  <c r="AE102" i="1"/>
  <c r="AE118" i="1"/>
  <c r="AE106" i="1"/>
  <c r="AE88" i="1"/>
  <c r="AE112" i="1"/>
  <c r="AE98" i="1"/>
  <c r="AE104" i="1"/>
  <c r="AE108" i="1"/>
  <c r="AE96" i="1"/>
  <c r="AE90" i="1"/>
  <c r="AE94" i="1"/>
  <c r="AE86" i="1"/>
  <c r="AE80" i="1"/>
  <c r="AE92" i="1"/>
  <c r="AE84" i="1"/>
  <c r="AE78" i="1"/>
  <c r="AE82" i="1"/>
  <c r="AE76" i="1"/>
  <c r="AE72" i="1"/>
  <c r="AE74" i="1"/>
  <c r="AE68" i="1"/>
  <c r="AE70" i="1"/>
  <c r="AE66" i="1"/>
  <c r="AD116" i="1"/>
  <c r="AD118" i="1"/>
  <c r="AD114" i="1"/>
  <c r="AD120" i="1"/>
  <c r="AD112" i="1"/>
  <c r="AD110" i="1"/>
  <c r="AD106" i="1"/>
  <c r="AD104" i="1"/>
  <c r="AD108" i="1"/>
  <c r="AD100" i="1"/>
  <c r="AD102" i="1"/>
  <c r="AD98" i="1"/>
  <c r="AD94" i="1"/>
  <c r="AD96" i="1"/>
  <c r="AD92" i="1"/>
  <c r="AD90" i="1"/>
  <c r="AD86" i="1"/>
  <c r="AD88" i="1"/>
  <c r="AD84" i="1"/>
  <c r="AD82" i="1"/>
  <c r="AD80" i="1"/>
  <c r="AD78" i="1"/>
  <c r="AD76" i="1"/>
  <c r="AD74" i="1"/>
  <c r="AD72" i="1"/>
  <c r="AD68" i="1"/>
  <c r="AD70" i="1"/>
  <c r="AD66" i="1"/>
  <c r="AR9" i="1"/>
  <c r="AC120" i="1"/>
  <c r="AC118" i="1"/>
  <c r="AC116" i="1"/>
  <c r="AC114" i="1"/>
  <c r="AC106" i="1"/>
  <c r="AC102" i="1"/>
  <c r="AC112" i="1"/>
  <c r="AC110" i="1"/>
  <c r="AC104" i="1"/>
  <c r="AC96" i="1"/>
  <c r="AC108" i="1"/>
  <c r="AC100" i="1"/>
  <c r="AC92" i="1"/>
  <c r="AC98" i="1"/>
  <c r="AC86" i="1"/>
  <c r="AC88" i="1"/>
  <c r="AC94" i="1"/>
  <c r="AC82" i="1"/>
  <c r="AC90" i="1"/>
  <c r="AC80" i="1"/>
  <c r="AC78" i="1"/>
  <c r="AC84" i="1"/>
  <c r="AC76" i="1"/>
  <c r="AC74" i="1"/>
  <c r="AC72" i="1"/>
  <c r="AC70" i="1"/>
  <c r="AC68" i="1"/>
  <c r="AC66" i="1"/>
  <c r="AR37" i="1"/>
  <c r="AR36" i="1"/>
  <c r="AB120" i="1"/>
  <c r="AB116" i="1"/>
  <c r="AB118" i="1"/>
  <c r="AB114" i="1"/>
  <c r="AB104" i="1"/>
  <c r="AB108" i="1"/>
  <c r="AB98" i="1"/>
  <c r="AB110" i="1"/>
  <c r="AB100" i="1"/>
  <c r="AB94" i="1"/>
  <c r="AB102" i="1"/>
  <c r="AB88" i="1"/>
  <c r="AB106" i="1"/>
  <c r="AB96" i="1"/>
  <c r="AB112" i="1"/>
  <c r="AB92" i="1"/>
  <c r="AB84" i="1"/>
  <c r="AB78" i="1"/>
  <c r="AB86" i="1"/>
  <c r="AB90" i="1"/>
  <c r="AB82" i="1"/>
  <c r="AB80" i="1"/>
  <c r="AB76" i="1"/>
  <c r="AB72" i="1"/>
  <c r="AB74" i="1"/>
  <c r="AB70" i="1"/>
  <c r="AB68" i="1"/>
  <c r="AB66" i="1"/>
  <c r="AA112" i="1"/>
  <c r="AA116" i="1"/>
  <c r="AA106" i="1"/>
  <c r="AA114" i="1"/>
  <c r="AA120" i="1"/>
  <c r="AA100" i="1"/>
  <c r="AA104" i="1"/>
  <c r="AA108" i="1"/>
  <c r="AA118" i="1"/>
  <c r="AA94" i="1"/>
  <c r="AA98" i="1"/>
  <c r="AA110" i="1"/>
  <c r="AA90" i="1"/>
  <c r="AA92" i="1"/>
  <c r="AA102" i="1"/>
  <c r="AA96" i="1"/>
  <c r="AA76" i="1"/>
  <c r="AA82" i="1"/>
  <c r="AA84" i="1"/>
  <c r="AA88" i="1"/>
  <c r="AA78" i="1"/>
  <c r="AA74" i="1"/>
  <c r="AA80" i="1"/>
  <c r="AA86" i="1"/>
  <c r="AA72" i="1"/>
  <c r="AA68" i="1"/>
  <c r="AA70" i="1"/>
  <c r="AA66" i="1"/>
  <c r="AO9" i="1"/>
  <c r="AO36" i="1"/>
  <c r="Z120" i="1"/>
  <c r="Z110" i="1"/>
  <c r="Z114" i="1"/>
  <c r="Z102" i="1"/>
  <c r="Z112" i="1"/>
  <c r="Z116" i="1"/>
  <c r="Z118" i="1"/>
  <c r="Z104" i="1"/>
  <c r="Z106" i="1"/>
  <c r="Z108" i="1"/>
  <c r="Z94" i="1"/>
  <c r="Z98" i="1"/>
  <c r="Z96" i="1"/>
  <c r="Z100" i="1"/>
  <c r="Z92" i="1"/>
  <c r="Z90" i="1"/>
  <c r="Z84" i="1"/>
  <c r="Z86" i="1"/>
  <c r="Z88" i="1"/>
  <c r="Z80" i="1"/>
  <c r="Z76" i="1"/>
  <c r="Z78" i="1"/>
  <c r="Z82" i="1"/>
  <c r="Z72" i="1"/>
  <c r="Z70" i="1"/>
  <c r="Z74" i="1"/>
  <c r="Z68" i="1"/>
  <c r="Z66" i="1"/>
  <c r="AO37" i="1"/>
  <c r="Y118" i="1"/>
  <c r="Y120" i="1"/>
  <c r="Y100" i="1"/>
  <c r="Y116" i="1"/>
  <c r="Y110" i="1"/>
  <c r="Y114" i="1"/>
  <c r="Y106" i="1"/>
  <c r="Y96" i="1"/>
  <c r="Y108" i="1"/>
  <c r="Y104" i="1"/>
  <c r="Y112" i="1"/>
  <c r="Y98" i="1"/>
  <c r="Y90" i="1"/>
  <c r="Y88" i="1"/>
  <c r="Y94" i="1"/>
  <c r="Y102" i="1"/>
  <c r="Y82" i="1"/>
  <c r="Y86" i="1"/>
  <c r="Y84" i="1"/>
  <c r="Y92" i="1"/>
  <c r="Y76" i="1"/>
  <c r="Y74" i="1"/>
  <c r="Y80" i="1"/>
  <c r="Y78" i="1"/>
  <c r="Y72" i="1"/>
  <c r="Y70" i="1"/>
  <c r="Y68" i="1"/>
  <c r="Y66" i="1"/>
  <c r="X110" i="1"/>
  <c r="X114" i="1"/>
  <c r="X120" i="1"/>
  <c r="X116" i="1"/>
  <c r="X118" i="1"/>
  <c r="X106" i="1"/>
  <c r="X98" i="1"/>
  <c r="X92" i="1"/>
  <c r="X88" i="1"/>
  <c r="X112" i="1"/>
  <c r="X108" i="1"/>
  <c r="X100" i="1"/>
  <c r="X90" i="1"/>
  <c r="X104" i="1"/>
  <c r="X102" i="1"/>
  <c r="X86" i="1"/>
  <c r="X96" i="1"/>
  <c r="X94" i="1"/>
  <c r="X84" i="1"/>
  <c r="X72" i="1"/>
  <c r="X82" i="1"/>
  <c r="X76" i="1"/>
  <c r="X80" i="1"/>
  <c r="X78" i="1"/>
  <c r="X74" i="1"/>
  <c r="X66" i="1"/>
  <c r="X70" i="1"/>
  <c r="X68" i="1"/>
  <c r="AN37" i="1"/>
  <c r="FS181" i="1" l="1"/>
  <c r="GZ92" i="1"/>
  <c r="GZ90" i="1"/>
  <c r="FY187" i="1"/>
  <c r="FY189" i="1"/>
  <c r="EU189" i="1"/>
  <c r="EU187" i="1"/>
  <c r="EO187" i="1"/>
  <c r="EO189" i="1"/>
  <c r="FS189" i="1"/>
  <c r="FS187" i="1"/>
  <c r="FM189" i="1"/>
  <c r="FM187" i="1"/>
  <c r="FG189" i="1"/>
  <c r="FG187" i="1"/>
  <c r="GW189" i="1"/>
  <c r="GW187" i="1"/>
  <c r="FA189" i="1"/>
  <c r="FA187" i="1"/>
  <c r="GQ189" i="1"/>
  <c r="GQ187" i="1"/>
  <c r="GE189" i="1"/>
  <c r="GE187" i="1"/>
  <c r="GK187" i="1"/>
  <c r="GK189" i="1"/>
  <c r="GZ181" i="1"/>
  <c r="GZ183" i="1"/>
  <c r="EE175" i="1"/>
  <c r="EE177" i="1"/>
  <c r="DG177" i="1"/>
  <c r="DG175" i="1"/>
  <c r="DM175" i="1"/>
  <c r="DM177" i="1"/>
  <c r="CU189" i="1"/>
  <c r="CU187" i="1"/>
  <c r="EH183" i="1"/>
  <c r="EH181" i="1"/>
  <c r="DY175" i="1"/>
  <c r="DY177" i="1"/>
  <c r="DS189" i="1"/>
  <c r="DS187" i="1"/>
  <c r="DA175" i="1"/>
  <c r="DA177" i="1"/>
  <c r="IK96" i="1"/>
  <c r="IK98" i="1"/>
  <c r="JC92" i="1"/>
  <c r="JC90" i="1"/>
  <c r="JO92" i="1"/>
  <c r="JO90" i="1"/>
  <c r="JR92" i="1"/>
  <c r="JR90" i="1"/>
  <c r="IE92" i="1"/>
  <c r="IE90" i="1"/>
  <c r="HY104" i="1"/>
  <c r="HY102" i="1"/>
  <c r="HM104" i="1"/>
  <c r="HM102" i="1"/>
  <c r="JI104" i="1"/>
  <c r="JI102" i="1"/>
  <c r="IW104" i="1"/>
  <c r="IW102" i="1"/>
  <c r="IQ92" i="1"/>
  <c r="IQ90" i="1"/>
  <c r="HG90" i="1"/>
  <c r="HG92" i="1"/>
  <c r="HS92" i="1"/>
  <c r="HS90" i="1"/>
  <c r="EU104" i="1"/>
  <c r="EU102" i="1"/>
  <c r="GQ102" i="1"/>
  <c r="GQ104" i="1"/>
  <c r="FG104" i="1"/>
  <c r="FG102" i="1"/>
  <c r="GE104" i="1"/>
  <c r="GE102" i="1"/>
  <c r="GK92" i="1"/>
  <c r="GK90" i="1"/>
  <c r="FS104" i="1"/>
  <c r="FS102" i="1"/>
  <c r="FY92" i="1"/>
  <c r="FY90" i="1"/>
  <c r="FM92" i="1"/>
  <c r="FM90" i="1"/>
  <c r="FA92" i="1"/>
  <c r="FA90" i="1"/>
  <c r="GW92" i="1"/>
  <c r="GW90" i="1"/>
  <c r="EO92" i="1"/>
  <c r="EO90" i="1"/>
  <c r="W118" i="1"/>
  <c r="W114" i="1"/>
  <c r="W120" i="1"/>
  <c r="W108" i="1"/>
  <c r="W104" i="1"/>
  <c r="W116" i="1"/>
  <c r="W106" i="1"/>
  <c r="W112" i="1"/>
  <c r="W110" i="1"/>
  <c r="W102" i="1"/>
  <c r="W90" i="1"/>
  <c r="W98" i="1"/>
  <c r="W88" i="1"/>
  <c r="W100" i="1"/>
  <c r="W96" i="1"/>
  <c r="W86" i="1"/>
  <c r="W94" i="1"/>
  <c r="W84" i="1"/>
  <c r="W92" i="1"/>
  <c r="W82" i="1"/>
  <c r="W78" i="1"/>
  <c r="W80" i="1"/>
  <c r="W76" i="1"/>
  <c r="W72" i="1"/>
  <c r="W74" i="1"/>
  <c r="W70" i="1"/>
  <c r="W68" i="1"/>
  <c r="W66" i="1"/>
  <c r="V114" i="1"/>
  <c r="V110" i="1"/>
  <c r="V116" i="1"/>
  <c r="V106" i="1"/>
  <c r="V120" i="1"/>
  <c r="V108" i="1"/>
  <c r="V118" i="1"/>
  <c r="V102" i="1"/>
  <c r="V112" i="1"/>
  <c r="V88" i="1"/>
  <c r="V104" i="1"/>
  <c r="V96" i="1"/>
  <c r="V92" i="1"/>
  <c r="V94" i="1"/>
  <c r="V100" i="1"/>
  <c r="V84" i="1"/>
  <c r="V86" i="1"/>
  <c r="V90" i="1"/>
  <c r="V98" i="1"/>
  <c r="V82" i="1"/>
  <c r="V76" i="1"/>
  <c r="V72" i="1"/>
  <c r="V78" i="1"/>
  <c r="V80" i="1"/>
  <c r="V74" i="1"/>
  <c r="V70" i="1"/>
  <c r="V68" i="1"/>
  <c r="V66" i="1"/>
  <c r="U100" i="1"/>
  <c r="U114" i="1"/>
  <c r="U106" i="1"/>
  <c r="U108" i="1"/>
  <c r="U94" i="1"/>
  <c r="U116" i="1"/>
  <c r="U118" i="1"/>
  <c r="U102" i="1"/>
  <c r="U90" i="1"/>
  <c r="U110" i="1"/>
  <c r="U120" i="1"/>
  <c r="U112" i="1"/>
  <c r="U98" i="1"/>
  <c r="U96" i="1"/>
  <c r="U86" i="1"/>
  <c r="U104" i="1"/>
  <c r="U84" i="1"/>
  <c r="U92" i="1"/>
  <c r="U88" i="1"/>
  <c r="U80" i="1"/>
  <c r="U78" i="1"/>
  <c r="U82" i="1"/>
  <c r="U76" i="1"/>
  <c r="U74" i="1"/>
  <c r="U72" i="1"/>
  <c r="U68" i="1"/>
  <c r="U66" i="1"/>
  <c r="U70" i="1"/>
  <c r="AM9" i="1"/>
  <c r="AM36" i="1"/>
  <c r="AM37" i="1"/>
  <c r="GZ98" i="1" l="1"/>
  <c r="GZ96" i="1"/>
  <c r="GZ187" i="1"/>
  <c r="GZ189" i="1"/>
  <c r="GE195" i="1"/>
  <c r="GE193" i="1"/>
  <c r="FA195" i="1"/>
  <c r="FA193" i="1"/>
  <c r="FG193" i="1"/>
  <c r="FG195" i="1"/>
  <c r="FS195" i="1"/>
  <c r="FS193" i="1"/>
  <c r="EU195" i="1"/>
  <c r="EU193" i="1"/>
  <c r="GK195" i="1"/>
  <c r="GK193" i="1"/>
  <c r="EO195" i="1"/>
  <c r="EO193" i="1"/>
  <c r="FY195" i="1"/>
  <c r="FY193" i="1"/>
  <c r="GQ193" i="1"/>
  <c r="GQ195" i="1"/>
  <c r="GW195" i="1"/>
  <c r="GW193" i="1"/>
  <c r="FM195" i="1"/>
  <c r="FM193" i="1"/>
  <c r="DG183" i="1"/>
  <c r="DG181" i="1"/>
  <c r="EE183" i="1"/>
  <c r="EE181" i="1"/>
  <c r="DS193" i="1"/>
  <c r="DS195" i="1"/>
  <c r="EH187" i="1"/>
  <c r="EH189" i="1"/>
  <c r="DA183" i="1"/>
  <c r="DA181" i="1"/>
  <c r="DY183" i="1"/>
  <c r="DY181" i="1"/>
  <c r="DM183" i="1"/>
  <c r="DM181" i="1"/>
  <c r="CU195" i="1"/>
  <c r="CU193" i="1"/>
  <c r="HS98" i="1"/>
  <c r="HS96" i="1"/>
  <c r="IQ96" i="1"/>
  <c r="IQ98" i="1"/>
  <c r="JI108" i="1"/>
  <c r="JI110" i="1"/>
  <c r="HY110" i="1"/>
  <c r="HY108" i="1"/>
  <c r="JR96" i="1"/>
  <c r="JR98" i="1"/>
  <c r="JC96" i="1"/>
  <c r="JC98" i="1"/>
  <c r="HG96" i="1"/>
  <c r="HG98" i="1"/>
  <c r="IK104" i="1"/>
  <c r="IK102" i="1"/>
  <c r="IW110" i="1"/>
  <c r="IW108" i="1"/>
  <c r="HM110" i="1"/>
  <c r="HM108" i="1"/>
  <c r="IE96" i="1"/>
  <c r="IE98" i="1"/>
  <c r="JO98" i="1"/>
  <c r="JO96" i="1"/>
  <c r="GQ110" i="1"/>
  <c r="GQ108" i="1"/>
  <c r="GW96" i="1"/>
  <c r="GW98" i="1"/>
  <c r="FM96" i="1"/>
  <c r="FM98" i="1"/>
  <c r="FS110" i="1"/>
  <c r="FS108" i="1"/>
  <c r="FS125" i="1" s="1"/>
  <c r="GE110" i="1"/>
  <c r="GE108" i="1"/>
  <c r="EO98" i="1"/>
  <c r="EO96" i="1"/>
  <c r="FA96" i="1"/>
  <c r="FA98" i="1"/>
  <c r="FY98" i="1"/>
  <c r="FY96" i="1"/>
  <c r="GK98" i="1"/>
  <c r="GK96" i="1"/>
  <c r="FG110" i="1"/>
  <c r="FG108" i="1"/>
  <c r="EU110" i="1"/>
  <c r="EU108" i="1"/>
  <c r="T114" i="1"/>
  <c r="T120" i="1"/>
  <c r="T108" i="1"/>
  <c r="T116" i="1"/>
  <c r="T110" i="1"/>
  <c r="T102" i="1"/>
  <c r="T118" i="1"/>
  <c r="T106" i="1"/>
  <c r="T112" i="1"/>
  <c r="T104" i="1"/>
  <c r="T100" i="1"/>
  <c r="T98" i="1"/>
  <c r="T90" i="1"/>
  <c r="T96" i="1"/>
  <c r="T92" i="1"/>
  <c r="T94" i="1"/>
  <c r="T88" i="1"/>
  <c r="T86" i="1"/>
  <c r="T84" i="1"/>
  <c r="T78" i="1"/>
  <c r="T82" i="1"/>
  <c r="T80" i="1"/>
  <c r="T76" i="1"/>
  <c r="T74" i="1"/>
  <c r="T72" i="1"/>
  <c r="T66" i="1"/>
  <c r="T70" i="1"/>
  <c r="T68" i="1"/>
  <c r="S112" i="1"/>
  <c r="S114" i="1"/>
  <c r="S104" i="1"/>
  <c r="S118" i="1"/>
  <c r="S100" i="1"/>
  <c r="S92" i="1"/>
  <c r="S108" i="1"/>
  <c r="S116" i="1"/>
  <c r="S96" i="1"/>
  <c r="S98" i="1"/>
  <c r="S94" i="1"/>
  <c r="S102" i="1"/>
  <c r="S110" i="1"/>
  <c r="S120" i="1"/>
  <c r="S106" i="1"/>
  <c r="S86" i="1"/>
  <c r="S88" i="1"/>
  <c r="S90" i="1"/>
  <c r="S78" i="1"/>
  <c r="S82" i="1"/>
  <c r="S84" i="1"/>
  <c r="S80" i="1"/>
  <c r="S74" i="1"/>
  <c r="S76" i="1"/>
  <c r="S66" i="1"/>
  <c r="S70" i="1"/>
  <c r="S72" i="1"/>
  <c r="S68" i="1"/>
  <c r="R116" i="1"/>
  <c r="R110" i="1"/>
  <c r="R118" i="1"/>
  <c r="R112" i="1"/>
  <c r="R104" i="1"/>
  <c r="R120" i="1"/>
  <c r="R102" i="1"/>
  <c r="R108" i="1"/>
  <c r="R106" i="1"/>
  <c r="R114" i="1"/>
  <c r="R100" i="1"/>
  <c r="R92" i="1"/>
  <c r="R96" i="1"/>
  <c r="R94" i="1"/>
  <c r="R98" i="1"/>
  <c r="R90" i="1"/>
  <c r="R86" i="1"/>
  <c r="R88" i="1"/>
  <c r="R78" i="1"/>
  <c r="R82" i="1"/>
  <c r="R80" i="1"/>
  <c r="R84" i="1"/>
  <c r="R76" i="1"/>
  <c r="R74" i="1"/>
  <c r="R66" i="1"/>
  <c r="R70" i="1"/>
  <c r="R68" i="1"/>
  <c r="R72" i="1"/>
  <c r="AL9" i="1"/>
  <c r="Q120" i="1"/>
  <c r="Q100" i="1"/>
  <c r="Q114" i="1"/>
  <c r="Q116" i="1"/>
  <c r="Q98" i="1"/>
  <c r="Q108" i="1"/>
  <c r="Q118" i="1"/>
  <c r="Q110" i="1"/>
  <c r="Q112" i="1"/>
  <c r="Q96" i="1"/>
  <c r="Q92" i="1"/>
  <c r="Q94" i="1"/>
  <c r="Q106" i="1"/>
  <c r="Q102" i="1"/>
  <c r="Q104" i="1"/>
  <c r="Q88" i="1"/>
  <c r="Q90" i="1"/>
  <c r="Q84" i="1"/>
  <c r="Q82" i="1"/>
  <c r="Q78" i="1"/>
  <c r="Q80" i="1"/>
  <c r="Q86" i="1"/>
  <c r="Q74" i="1"/>
  <c r="Q76" i="1"/>
  <c r="Q72" i="1"/>
  <c r="Q70" i="1"/>
  <c r="Q66" i="1"/>
  <c r="Q68" i="1"/>
  <c r="AL37" i="1"/>
  <c r="AL36" i="1"/>
  <c r="P116" i="1"/>
  <c r="P118" i="1"/>
  <c r="P112" i="1"/>
  <c r="P104" i="1"/>
  <c r="P120" i="1"/>
  <c r="P108" i="1"/>
  <c r="P114" i="1"/>
  <c r="P110" i="1"/>
  <c r="P106" i="1"/>
  <c r="P98" i="1"/>
  <c r="P92" i="1"/>
  <c r="P102" i="1"/>
  <c r="P96" i="1"/>
  <c r="P100" i="1"/>
  <c r="P94" i="1"/>
  <c r="P78" i="1"/>
  <c r="P90" i="1"/>
  <c r="P88" i="1"/>
  <c r="P86" i="1"/>
  <c r="P80" i="1"/>
  <c r="P84" i="1"/>
  <c r="P82" i="1"/>
  <c r="P76" i="1"/>
  <c r="P74" i="1"/>
  <c r="P72" i="1"/>
  <c r="P66" i="1"/>
  <c r="P70" i="1"/>
  <c r="P68" i="1"/>
  <c r="O110" i="1"/>
  <c r="O114" i="1"/>
  <c r="O120" i="1"/>
  <c r="O116" i="1"/>
  <c r="O104" i="1"/>
  <c r="O118" i="1"/>
  <c r="O112" i="1"/>
  <c r="O86" i="1"/>
  <c r="O106" i="1"/>
  <c r="O90" i="1"/>
  <c r="O92" i="1"/>
  <c r="O100" i="1"/>
  <c r="O88" i="1"/>
  <c r="O96" i="1"/>
  <c r="O108" i="1"/>
  <c r="O94" i="1"/>
  <c r="O102" i="1"/>
  <c r="O74" i="1"/>
  <c r="O98" i="1"/>
  <c r="O84" i="1"/>
  <c r="O76" i="1"/>
  <c r="O78" i="1"/>
  <c r="O82" i="1"/>
  <c r="O80" i="1"/>
  <c r="O72" i="1"/>
  <c r="O66" i="1"/>
  <c r="O70" i="1"/>
  <c r="O68" i="1"/>
  <c r="AK37" i="1"/>
  <c r="AK36" i="1"/>
  <c r="N114" i="1"/>
  <c r="N120" i="1"/>
  <c r="N118" i="1"/>
  <c r="N112" i="1"/>
  <c r="N106" i="1"/>
  <c r="N116" i="1"/>
  <c r="N104" i="1"/>
  <c r="N108" i="1"/>
  <c r="N110" i="1"/>
  <c r="N100" i="1"/>
  <c r="N102" i="1"/>
  <c r="N98" i="1"/>
  <c r="N96" i="1"/>
  <c r="N92" i="1"/>
  <c r="N94" i="1"/>
  <c r="N90" i="1"/>
  <c r="N86" i="1"/>
  <c r="N88" i="1"/>
  <c r="N82" i="1"/>
  <c r="N78" i="1"/>
  <c r="N84" i="1"/>
  <c r="N80" i="1"/>
  <c r="N76" i="1"/>
  <c r="N74" i="1"/>
  <c r="N72" i="1"/>
  <c r="N70" i="1"/>
  <c r="N68" i="1"/>
  <c r="N66" i="1"/>
  <c r="AK31" i="1"/>
  <c r="M120" i="1"/>
  <c r="M68" i="1"/>
  <c r="M66" i="1"/>
  <c r="M116" i="1"/>
  <c r="M112" i="1"/>
  <c r="M102" i="1"/>
  <c r="M114" i="1"/>
  <c r="M108" i="1"/>
  <c r="M104" i="1"/>
  <c r="M118" i="1"/>
  <c r="M106" i="1"/>
  <c r="M110" i="1"/>
  <c r="M100" i="1"/>
  <c r="M98" i="1"/>
  <c r="M96" i="1"/>
  <c r="M90" i="1"/>
  <c r="M92" i="1"/>
  <c r="M94" i="1"/>
  <c r="M88" i="1"/>
  <c r="M82" i="1"/>
  <c r="M84" i="1"/>
  <c r="M86" i="1"/>
  <c r="M80" i="1"/>
  <c r="M78" i="1"/>
  <c r="M76" i="1"/>
  <c r="M74" i="1"/>
  <c r="M70" i="1"/>
  <c r="M72" i="1"/>
  <c r="AK34" i="1"/>
  <c r="GZ104" i="1" l="1"/>
  <c r="GZ102" i="1"/>
  <c r="GZ195" i="1"/>
  <c r="GZ193" i="1"/>
  <c r="EE189" i="1"/>
  <c r="EE187" i="1"/>
  <c r="DG189" i="1"/>
  <c r="DG187" i="1"/>
  <c r="DM189" i="1"/>
  <c r="DM187" i="1"/>
  <c r="DY189" i="1"/>
  <c r="DY187" i="1"/>
  <c r="EH193" i="1"/>
  <c r="EH195" i="1"/>
  <c r="DA187" i="1"/>
  <c r="DA189" i="1"/>
  <c r="IQ102" i="1"/>
  <c r="IQ104" i="1"/>
  <c r="JO102" i="1"/>
  <c r="JO104" i="1"/>
  <c r="IK110" i="1"/>
  <c r="IK108" i="1"/>
  <c r="JC102" i="1"/>
  <c r="JC104" i="1"/>
  <c r="IE102" i="1"/>
  <c r="IE104" i="1"/>
  <c r="HG102" i="1"/>
  <c r="HG104" i="1"/>
  <c r="JR104" i="1"/>
  <c r="JR102" i="1"/>
  <c r="HS102" i="1"/>
  <c r="HS104" i="1"/>
  <c r="FY104" i="1"/>
  <c r="FY102" i="1"/>
  <c r="EO104" i="1"/>
  <c r="EO102" i="1"/>
  <c r="GK104" i="1"/>
  <c r="GK102" i="1"/>
  <c r="GW104" i="1"/>
  <c r="GW102" i="1"/>
  <c r="FA104" i="1"/>
  <c r="FA102" i="1"/>
  <c r="FM104" i="1"/>
  <c r="FM102" i="1"/>
  <c r="L112" i="1"/>
  <c r="L114" i="1"/>
  <c r="L116" i="1"/>
  <c r="L80" i="1"/>
  <c r="L70" i="1"/>
  <c r="L66" i="1"/>
  <c r="L98" i="1"/>
  <c r="L108" i="1"/>
  <c r="L86" i="1"/>
  <c r="L88" i="1"/>
  <c r="L110" i="1"/>
  <c r="L120" i="1"/>
  <c r="L92" i="1"/>
  <c r="L106" i="1"/>
  <c r="L96" i="1"/>
  <c r="L76" i="1"/>
  <c r="L118" i="1"/>
  <c r="L102" i="1"/>
  <c r="L84" i="1"/>
  <c r="L74" i="1"/>
  <c r="L94" i="1"/>
  <c r="L100" i="1"/>
  <c r="L72" i="1"/>
  <c r="L104" i="1"/>
  <c r="L82" i="1"/>
  <c r="L78" i="1"/>
  <c r="L90" i="1"/>
  <c r="L68" i="1"/>
  <c r="AH9" i="1"/>
  <c r="K114" i="1"/>
  <c r="K118" i="1"/>
  <c r="K116" i="1"/>
  <c r="K120" i="1"/>
  <c r="K108" i="1"/>
  <c r="K100" i="1"/>
  <c r="K106" i="1"/>
  <c r="K98" i="1"/>
  <c r="K112" i="1"/>
  <c r="K90" i="1"/>
  <c r="K110" i="1"/>
  <c r="K104" i="1"/>
  <c r="K102" i="1"/>
  <c r="K92" i="1"/>
  <c r="K94" i="1"/>
  <c r="K96" i="1"/>
  <c r="K82" i="1"/>
  <c r="K86" i="1"/>
  <c r="K84" i="1"/>
  <c r="K88" i="1"/>
  <c r="K76" i="1"/>
  <c r="K72" i="1"/>
  <c r="K80" i="1"/>
  <c r="K78" i="1"/>
  <c r="K66" i="1"/>
  <c r="K70" i="1"/>
  <c r="K68" i="1"/>
  <c r="K74" i="1"/>
  <c r="AH36" i="1"/>
  <c r="AH37" i="1"/>
  <c r="J114" i="1"/>
  <c r="J116" i="1"/>
  <c r="J108" i="1"/>
  <c r="J102" i="1"/>
  <c r="J120" i="1"/>
  <c r="J110" i="1"/>
  <c r="J112" i="1"/>
  <c r="J104" i="1"/>
  <c r="J98" i="1"/>
  <c r="J94" i="1"/>
  <c r="J106" i="1"/>
  <c r="J100" i="1"/>
  <c r="J96" i="1"/>
  <c r="J118" i="1"/>
  <c r="J92" i="1"/>
  <c r="J90" i="1"/>
  <c r="J88" i="1"/>
  <c r="J80" i="1"/>
  <c r="J84" i="1"/>
  <c r="J78" i="1"/>
  <c r="J86" i="1"/>
  <c r="J72" i="1"/>
  <c r="J68" i="1"/>
  <c r="J76" i="1"/>
  <c r="J82" i="1"/>
  <c r="J74" i="1"/>
  <c r="J70" i="1"/>
  <c r="J66" i="1"/>
  <c r="AH34" i="1"/>
  <c r="AH31" i="1"/>
  <c r="AH27" i="1"/>
  <c r="AH22" i="1"/>
  <c r="AH16" i="1"/>
  <c r="GZ110" i="1" l="1"/>
  <c r="GZ108" i="1"/>
  <c r="DG195" i="1"/>
  <c r="DG193" i="1"/>
  <c r="EE195" i="1"/>
  <c r="EE193" i="1"/>
  <c r="DY195" i="1"/>
  <c r="DY193" i="1"/>
  <c r="DA195" i="1"/>
  <c r="DA193" i="1"/>
  <c r="DM195" i="1"/>
  <c r="DM193" i="1"/>
  <c r="HS110" i="1"/>
  <c r="HS108" i="1"/>
  <c r="JC110" i="1"/>
  <c r="JC108" i="1"/>
  <c r="JO110" i="1"/>
  <c r="JO108" i="1"/>
  <c r="IE110" i="1"/>
  <c r="IE108" i="1"/>
  <c r="IQ110" i="1"/>
  <c r="IQ108" i="1"/>
  <c r="HG110" i="1"/>
  <c r="HG108" i="1"/>
  <c r="JR108" i="1"/>
  <c r="JR110" i="1"/>
  <c r="FM110" i="1"/>
  <c r="FM108" i="1"/>
  <c r="GW110" i="1"/>
  <c r="GW108" i="1"/>
  <c r="EO110" i="1"/>
  <c r="EO108" i="1"/>
  <c r="FA110" i="1"/>
  <c r="FA108" i="1"/>
  <c r="GK110" i="1"/>
  <c r="GK108" i="1"/>
  <c r="FY108" i="1"/>
  <c r="FY110" i="1"/>
  <c r="I114" i="1"/>
  <c r="I120" i="1"/>
  <c r="I118" i="1"/>
  <c r="I112" i="1"/>
  <c r="I116" i="1"/>
  <c r="I110" i="1"/>
  <c r="I98" i="1"/>
  <c r="I88" i="1"/>
  <c r="I102" i="1"/>
  <c r="I106" i="1"/>
  <c r="I108" i="1"/>
  <c r="I92" i="1"/>
  <c r="I96" i="1"/>
  <c r="I100" i="1"/>
  <c r="I78" i="1"/>
  <c r="I104" i="1"/>
  <c r="I82" i="1"/>
  <c r="I94" i="1"/>
  <c r="I84" i="1"/>
  <c r="I90" i="1"/>
  <c r="I86" i="1"/>
  <c r="I80" i="1"/>
  <c r="I76" i="1"/>
  <c r="I68" i="1"/>
  <c r="I70" i="1"/>
  <c r="I72" i="1"/>
  <c r="I74" i="1"/>
  <c r="I66" i="1"/>
  <c r="AG16" i="1"/>
  <c r="AG9" i="1"/>
  <c r="H120" i="1" l="1"/>
  <c r="H108" i="1"/>
  <c r="H118" i="1"/>
  <c r="H116" i="1"/>
  <c r="H112" i="1"/>
  <c r="H114" i="1"/>
  <c r="H98" i="1"/>
  <c r="H106" i="1"/>
  <c r="H110" i="1"/>
  <c r="H104" i="1"/>
  <c r="H92" i="1"/>
  <c r="H96" i="1"/>
  <c r="H102" i="1"/>
  <c r="H88" i="1"/>
  <c r="H94" i="1"/>
  <c r="H100" i="1"/>
  <c r="H90" i="1"/>
  <c r="H84" i="1"/>
  <c r="H80" i="1"/>
  <c r="H86" i="1"/>
  <c r="H82" i="1"/>
  <c r="H78" i="1"/>
  <c r="H76" i="1"/>
  <c r="H74" i="1"/>
  <c r="H72" i="1"/>
  <c r="H70" i="1"/>
  <c r="H68" i="1"/>
  <c r="H66" i="1"/>
  <c r="AG37" i="1"/>
  <c r="AG36" i="1"/>
  <c r="AG34" i="1"/>
  <c r="AG31" i="1"/>
  <c r="AG27" i="1"/>
  <c r="AG22" i="1"/>
  <c r="G112" i="1"/>
  <c r="G104" i="1"/>
  <c r="G114" i="1"/>
  <c r="G102" i="1"/>
  <c r="G116" i="1"/>
  <c r="G96" i="1"/>
  <c r="G120" i="1"/>
  <c r="G82" i="1"/>
  <c r="G110" i="1"/>
  <c r="G90" i="1"/>
  <c r="G106" i="1"/>
  <c r="G118" i="1"/>
  <c r="G78" i="1"/>
  <c r="G92" i="1"/>
  <c r="G108" i="1"/>
  <c r="G88" i="1"/>
  <c r="G98" i="1"/>
  <c r="G80" i="1"/>
  <c r="G86" i="1"/>
  <c r="G100" i="1"/>
  <c r="G84" i="1"/>
  <c r="G70" i="1"/>
  <c r="G94" i="1"/>
  <c r="G74" i="1"/>
  <c r="G68" i="1"/>
  <c r="G76" i="1"/>
  <c r="G72" i="1"/>
  <c r="G66" i="1"/>
  <c r="F104" i="1"/>
  <c r="F110" i="1"/>
  <c r="F118" i="1"/>
  <c r="F78" i="1"/>
  <c r="F70" i="1"/>
  <c r="F66" i="1"/>
  <c r="F120" i="1"/>
  <c r="F98" i="1"/>
  <c r="F116" i="1"/>
  <c r="F114" i="1"/>
  <c r="F108" i="1"/>
  <c r="F100" i="1"/>
  <c r="F96" i="1"/>
  <c r="F112" i="1"/>
  <c r="F106" i="1"/>
  <c r="F102" i="1"/>
  <c r="F92" i="1"/>
  <c r="F82" i="1"/>
  <c r="F90" i="1"/>
  <c r="F88" i="1"/>
  <c r="F80" i="1"/>
  <c r="F76" i="1"/>
  <c r="F94" i="1"/>
  <c r="F84" i="1"/>
  <c r="F74" i="1"/>
  <c r="F72" i="1"/>
  <c r="F68" i="1"/>
  <c r="F86" i="1"/>
  <c r="AF37" i="1"/>
  <c r="AF36" i="1"/>
  <c r="AF34" i="1"/>
  <c r="AF31" i="1"/>
  <c r="AF27" i="1"/>
  <c r="AF22" i="1"/>
  <c r="AF16" i="1"/>
  <c r="AF9" i="1"/>
  <c r="C118" i="1"/>
  <c r="C110" i="1"/>
  <c r="C104" i="1"/>
  <c r="C98" i="1"/>
  <c r="C92" i="1"/>
  <c r="C96" i="1" s="1"/>
  <c r="C86" i="1"/>
  <c r="C80" i="1"/>
  <c r="C74" i="1"/>
  <c r="C70" i="1"/>
  <c r="C68" i="1"/>
  <c r="C72" i="1" s="1"/>
  <c r="C66" i="1"/>
  <c r="AE37" i="1"/>
  <c r="AE36" i="1"/>
  <c r="AE34" i="1"/>
  <c r="AE31" i="1"/>
  <c r="AE27" i="1"/>
  <c r="AE22" i="1"/>
  <c r="AE16" i="1"/>
  <c r="AE9" i="1"/>
  <c r="D86" i="1"/>
  <c r="D72" i="1"/>
  <c r="D88" i="1"/>
  <c r="D116" i="1"/>
  <c r="D100" i="1"/>
  <c r="D98" i="1"/>
  <c r="D104" i="1"/>
  <c r="D78" i="1"/>
  <c r="D120" i="1"/>
  <c r="D90" i="1"/>
  <c r="D92" i="1"/>
  <c r="D112" i="1"/>
  <c r="D106" i="1"/>
  <c r="D118" i="1"/>
  <c r="D74" i="1"/>
  <c r="D102" i="1"/>
  <c r="D96" i="1"/>
  <c r="D66" i="1"/>
  <c r="D76" i="1"/>
  <c r="D108" i="1"/>
  <c r="D68" i="1"/>
  <c r="D94" i="1"/>
  <c r="D80" i="1"/>
  <c r="D110" i="1"/>
  <c r="D114" i="1"/>
  <c r="D82" i="1"/>
  <c r="D70" i="1"/>
  <c r="D84" i="1"/>
  <c r="E66" i="1"/>
  <c r="E112" i="1"/>
  <c r="E70" i="1"/>
  <c r="E98" i="1"/>
  <c r="E96" i="1"/>
  <c r="E72" i="1"/>
  <c r="E102" i="1"/>
  <c r="E82" i="1"/>
  <c r="E90" i="1"/>
  <c r="E94" i="1"/>
  <c r="E104" i="1"/>
  <c r="E76" i="1"/>
  <c r="E114" i="1"/>
  <c r="E78" i="1"/>
  <c r="E108" i="1"/>
  <c r="E84" i="1"/>
  <c r="E92" i="1"/>
  <c r="E86" i="1"/>
  <c r="E68" i="1"/>
  <c r="E118" i="1"/>
  <c r="E106" i="1"/>
  <c r="E80" i="1"/>
  <c r="E110" i="1"/>
  <c r="E120" i="1"/>
  <c r="E100" i="1"/>
  <c r="E88" i="1"/>
  <c r="E74" i="1"/>
  <c r="E116" i="1"/>
  <c r="EH120" i="1"/>
  <c r="EE120" i="1"/>
  <c r="DY120" i="1"/>
  <c r="DS120" i="1"/>
  <c r="DM120" i="1"/>
  <c r="DG120" i="1"/>
  <c r="DA120" i="1"/>
  <c r="CU120" i="1"/>
  <c r="EI118" i="1"/>
  <c r="EG118" i="1"/>
  <c r="EF118" i="1"/>
  <c r="ED118" i="1"/>
  <c r="EC118" i="1"/>
  <c r="EB118" i="1"/>
  <c r="EA118" i="1"/>
  <c r="DZ118" i="1"/>
  <c r="DX118" i="1"/>
  <c r="DW118" i="1"/>
  <c r="DV118" i="1"/>
  <c r="DU118" i="1"/>
  <c r="DT118" i="1"/>
  <c r="DR118" i="1"/>
  <c r="DQ118" i="1"/>
  <c r="DP118" i="1"/>
  <c r="DO118" i="1"/>
  <c r="DN118" i="1"/>
  <c r="DL118" i="1"/>
  <c r="DK118" i="1"/>
  <c r="DJ118" i="1"/>
  <c r="DI118" i="1"/>
  <c r="DH118" i="1"/>
  <c r="DF118" i="1"/>
  <c r="DE118" i="1"/>
  <c r="DD118" i="1"/>
  <c r="DC118" i="1"/>
  <c r="DB118" i="1"/>
  <c r="CZ118" i="1"/>
  <c r="CY118" i="1"/>
  <c r="CX118" i="1"/>
  <c r="CW118" i="1"/>
  <c r="CV118" i="1"/>
  <c r="CT118" i="1"/>
  <c r="CS118" i="1"/>
  <c r="CR118" i="1"/>
  <c r="B118" i="1"/>
  <c r="A118" i="1"/>
  <c r="EH114" i="1"/>
  <c r="EE114" i="1"/>
  <c r="DY114" i="1"/>
  <c r="DS114" i="1"/>
  <c r="DM114" i="1"/>
  <c r="DG114" i="1"/>
  <c r="DA114" i="1"/>
  <c r="CU114" i="1"/>
  <c r="EH112" i="1"/>
  <c r="EH116" i="1" s="1"/>
  <c r="EE112" i="1"/>
  <c r="DY112" i="1"/>
  <c r="DS112" i="1"/>
  <c r="DM112" i="1"/>
  <c r="DG112" i="1"/>
  <c r="DA112" i="1"/>
  <c r="CU112" i="1"/>
  <c r="EI110" i="1"/>
  <c r="EG110" i="1"/>
  <c r="EF110" i="1"/>
  <c r="ED110" i="1"/>
  <c r="EC110" i="1"/>
  <c r="EB110" i="1"/>
  <c r="EA110" i="1"/>
  <c r="EA120" i="1" s="1"/>
  <c r="DZ110" i="1"/>
  <c r="DX110" i="1"/>
  <c r="DW110" i="1"/>
  <c r="DV110" i="1"/>
  <c r="DU110" i="1"/>
  <c r="DU120" i="1" s="1"/>
  <c r="DT110" i="1"/>
  <c r="DR110" i="1"/>
  <c r="DQ110" i="1"/>
  <c r="DP110" i="1"/>
  <c r="DO110" i="1"/>
  <c r="DO120" i="1" s="1"/>
  <c r="DN110" i="1"/>
  <c r="DL110" i="1"/>
  <c r="DK110" i="1"/>
  <c r="DJ110" i="1"/>
  <c r="DI110" i="1"/>
  <c r="DI120" i="1" s="1"/>
  <c r="DH110" i="1"/>
  <c r="DF110" i="1"/>
  <c r="DE110" i="1"/>
  <c r="DD110" i="1"/>
  <c r="DC110" i="1"/>
  <c r="DC120" i="1" s="1"/>
  <c r="DB110" i="1"/>
  <c r="CZ110" i="1"/>
  <c r="CY110" i="1"/>
  <c r="CX110" i="1"/>
  <c r="CW110" i="1"/>
  <c r="CW120" i="1" s="1"/>
  <c r="CV110" i="1"/>
  <c r="CT110" i="1"/>
  <c r="CS110" i="1"/>
  <c r="CR110" i="1"/>
  <c r="B110" i="1"/>
  <c r="A110" i="1"/>
  <c r="A120" i="1" s="1"/>
  <c r="EH106" i="1"/>
  <c r="EE106" i="1"/>
  <c r="DY106" i="1"/>
  <c r="DS106" i="1"/>
  <c r="DM106" i="1"/>
  <c r="DG106" i="1"/>
  <c r="DA106" i="1"/>
  <c r="CU106" i="1"/>
  <c r="EI104" i="1"/>
  <c r="EG104" i="1"/>
  <c r="EF104" i="1"/>
  <c r="ED104" i="1"/>
  <c r="EC104" i="1"/>
  <c r="EB104" i="1"/>
  <c r="EB108" i="1" s="1"/>
  <c r="EA104" i="1"/>
  <c r="DZ104" i="1"/>
  <c r="DX104" i="1"/>
  <c r="DX108" i="1" s="1"/>
  <c r="DW104" i="1"/>
  <c r="DV104" i="1"/>
  <c r="DU104" i="1"/>
  <c r="DT104" i="1"/>
  <c r="DT108" i="1" s="1"/>
  <c r="DR104" i="1"/>
  <c r="DQ104" i="1"/>
  <c r="DP104" i="1"/>
  <c r="DO104" i="1"/>
  <c r="DN104" i="1"/>
  <c r="DL104" i="1"/>
  <c r="DL108" i="1" s="1"/>
  <c r="DK104" i="1"/>
  <c r="DJ104" i="1"/>
  <c r="DI104" i="1"/>
  <c r="DH104" i="1"/>
  <c r="DF104" i="1"/>
  <c r="DE104" i="1"/>
  <c r="DD104" i="1"/>
  <c r="DD108" i="1" s="1"/>
  <c r="DC104" i="1"/>
  <c r="DB104" i="1"/>
  <c r="CZ104" i="1"/>
  <c r="CY104" i="1"/>
  <c r="CX104" i="1"/>
  <c r="CW104" i="1"/>
  <c r="CV104" i="1"/>
  <c r="CV108" i="1" s="1"/>
  <c r="CT104" i="1"/>
  <c r="CS104" i="1"/>
  <c r="CR104" i="1"/>
  <c r="B104" i="1"/>
  <c r="A104" i="1"/>
  <c r="EH100" i="1"/>
  <c r="EE100" i="1"/>
  <c r="DY100" i="1"/>
  <c r="DS100" i="1"/>
  <c r="DM100" i="1"/>
  <c r="DG100" i="1"/>
  <c r="DA100" i="1"/>
  <c r="CU100" i="1"/>
  <c r="EI98" i="1"/>
  <c r="EG98" i="1"/>
  <c r="EG102" i="1" s="1"/>
  <c r="EF98" i="1"/>
  <c r="EF102" i="1" s="1"/>
  <c r="ED98" i="1"/>
  <c r="EC98" i="1"/>
  <c r="EB98" i="1"/>
  <c r="EB102" i="1" s="1"/>
  <c r="EA98" i="1"/>
  <c r="EA102" i="1" s="1"/>
  <c r="EA112" i="1" s="1"/>
  <c r="EA116" i="1" s="1"/>
  <c r="DZ98" i="1"/>
  <c r="DZ102" i="1" s="1"/>
  <c r="DX98" i="1"/>
  <c r="DX102" i="1" s="1"/>
  <c r="DW98" i="1"/>
  <c r="DV98" i="1"/>
  <c r="DU98" i="1"/>
  <c r="DU102" i="1" s="1"/>
  <c r="DU112" i="1" s="1"/>
  <c r="DU116" i="1" s="1"/>
  <c r="DT98" i="1"/>
  <c r="DT102" i="1" s="1"/>
  <c r="DR98" i="1"/>
  <c r="DR102" i="1" s="1"/>
  <c r="DQ98" i="1"/>
  <c r="DP98" i="1"/>
  <c r="DO98" i="1"/>
  <c r="DO102" i="1" s="1"/>
  <c r="DO112" i="1" s="1"/>
  <c r="DO116" i="1" s="1"/>
  <c r="DN98" i="1"/>
  <c r="DL98" i="1"/>
  <c r="DK98" i="1"/>
  <c r="DJ98" i="1"/>
  <c r="DJ102" i="1" s="1"/>
  <c r="DI98" i="1"/>
  <c r="DI102" i="1" s="1"/>
  <c r="DI112" i="1" s="1"/>
  <c r="DI116" i="1" s="1"/>
  <c r="DH98" i="1"/>
  <c r="DH102" i="1" s="1"/>
  <c r="DF98" i="1"/>
  <c r="DF102" i="1" s="1"/>
  <c r="DE98" i="1"/>
  <c r="DE102" i="1" s="1"/>
  <c r="DD98" i="1"/>
  <c r="DC98" i="1"/>
  <c r="DC102" i="1" s="1"/>
  <c r="DC112" i="1" s="1"/>
  <c r="DC116" i="1" s="1"/>
  <c r="DB98" i="1"/>
  <c r="CZ98" i="1"/>
  <c r="CZ102" i="1" s="1"/>
  <c r="CY98" i="1"/>
  <c r="CX98" i="1"/>
  <c r="CX102" i="1" s="1"/>
  <c r="CW98" i="1"/>
  <c r="CW102" i="1" s="1"/>
  <c r="CW112" i="1" s="1"/>
  <c r="CW116" i="1" s="1"/>
  <c r="CV98" i="1"/>
  <c r="CT98" i="1"/>
  <c r="CS98" i="1"/>
  <c r="CS102" i="1" s="1"/>
  <c r="CR98" i="1"/>
  <c r="CR102" i="1" s="1"/>
  <c r="B98" i="1"/>
  <c r="A98" i="1"/>
  <c r="A102" i="1" s="1"/>
  <c r="A112" i="1" s="1"/>
  <c r="A116" i="1" s="1"/>
  <c r="EH94" i="1"/>
  <c r="EE94" i="1"/>
  <c r="DY94" i="1"/>
  <c r="DS94" i="1"/>
  <c r="DM94" i="1"/>
  <c r="DG94" i="1"/>
  <c r="DA94" i="1"/>
  <c r="CU94" i="1"/>
  <c r="EI92" i="1"/>
  <c r="EI96" i="1" s="1"/>
  <c r="EG92" i="1"/>
  <c r="EF92" i="1"/>
  <c r="ED92" i="1"/>
  <c r="ED96" i="1" s="1"/>
  <c r="EC92" i="1"/>
  <c r="EB92" i="1"/>
  <c r="EA92" i="1"/>
  <c r="EA96" i="1" s="1"/>
  <c r="EA106" i="1" s="1"/>
  <c r="DZ92" i="1"/>
  <c r="DZ96" i="1" s="1"/>
  <c r="DX92" i="1"/>
  <c r="DW92" i="1"/>
  <c r="DV92" i="1"/>
  <c r="DU92" i="1"/>
  <c r="DU96" i="1" s="1"/>
  <c r="DU106" i="1" s="1"/>
  <c r="DT92" i="1"/>
  <c r="DR92" i="1"/>
  <c r="DQ92" i="1"/>
  <c r="DP92" i="1"/>
  <c r="DO92" i="1"/>
  <c r="DO96" i="1" s="1"/>
  <c r="DO106" i="1" s="1"/>
  <c r="DN92" i="1"/>
  <c r="DN96" i="1" s="1"/>
  <c r="DL92" i="1"/>
  <c r="DK92" i="1"/>
  <c r="DJ92" i="1"/>
  <c r="DI92" i="1"/>
  <c r="DI96" i="1" s="1"/>
  <c r="DI106" i="1" s="1"/>
  <c r="DH92" i="1"/>
  <c r="DF92" i="1"/>
  <c r="DE92" i="1"/>
  <c r="DE96" i="1" s="1"/>
  <c r="DD92" i="1"/>
  <c r="DC92" i="1"/>
  <c r="DC96" i="1" s="1"/>
  <c r="DC106" i="1" s="1"/>
  <c r="DB92" i="1"/>
  <c r="CZ92" i="1"/>
  <c r="CY92" i="1"/>
  <c r="CY96" i="1" s="1"/>
  <c r="CX92" i="1"/>
  <c r="CW92" i="1"/>
  <c r="CW96" i="1" s="1"/>
  <c r="CW106" i="1" s="1"/>
  <c r="CV92" i="1"/>
  <c r="CT92" i="1"/>
  <c r="CT96" i="1" s="1"/>
  <c r="CS92" i="1"/>
  <c r="CR92" i="1"/>
  <c r="B92" i="1"/>
  <c r="A92" i="1"/>
  <c r="A96" i="1" s="1"/>
  <c r="A106" i="1" s="1"/>
  <c r="EH88" i="1"/>
  <c r="EE88" i="1"/>
  <c r="DY88" i="1"/>
  <c r="DS88" i="1"/>
  <c r="DM88" i="1"/>
  <c r="DG88" i="1"/>
  <c r="DA88" i="1"/>
  <c r="CU88" i="1"/>
  <c r="EI86" i="1"/>
  <c r="EG86" i="1"/>
  <c r="EG90" i="1" s="1"/>
  <c r="EF86" i="1"/>
  <c r="EF90" i="1" s="1"/>
  <c r="ED86" i="1"/>
  <c r="ED90" i="1" s="1"/>
  <c r="EC86" i="1"/>
  <c r="EB86" i="1"/>
  <c r="EA86" i="1"/>
  <c r="EA90" i="1" s="1"/>
  <c r="EA100" i="1" s="1"/>
  <c r="DZ86" i="1"/>
  <c r="DX86" i="1"/>
  <c r="DW86" i="1"/>
  <c r="DV86" i="1"/>
  <c r="DU86" i="1"/>
  <c r="DU90" i="1" s="1"/>
  <c r="DU100" i="1" s="1"/>
  <c r="DT86" i="1"/>
  <c r="DR86" i="1"/>
  <c r="DQ86" i="1"/>
  <c r="DP86" i="1"/>
  <c r="DO86" i="1"/>
  <c r="DO90" i="1" s="1"/>
  <c r="DO100" i="1" s="1"/>
  <c r="DN86" i="1"/>
  <c r="DL86" i="1"/>
  <c r="DK86" i="1"/>
  <c r="DJ86" i="1"/>
  <c r="DJ90" i="1" s="1"/>
  <c r="DI86" i="1"/>
  <c r="DI90" i="1" s="1"/>
  <c r="DI100" i="1" s="1"/>
  <c r="DH86" i="1"/>
  <c r="DF86" i="1"/>
  <c r="DE86" i="1"/>
  <c r="DD86" i="1"/>
  <c r="DC86" i="1"/>
  <c r="DC90" i="1" s="1"/>
  <c r="DC100" i="1" s="1"/>
  <c r="DB86" i="1"/>
  <c r="DB90" i="1" s="1"/>
  <c r="CZ86" i="1"/>
  <c r="CY86" i="1"/>
  <c r="CX86" i="1"/>
  <c r="CX90" i="1" s="1"/>
  <c r="CW86" i="1"/>
  <c r="CW90" i="1" s="1"/>
  <c r="CW100" i="1" s="1"/>
  <c r="CV86" i="1"/>
  <c r="CT86" i="1"/>
  <c r="CT90" i="1" s="1"/>
  <c r="CS86" i="1"/>
  <c r="CR86" i="1"/>
  <c r="B86" i="1"/>
  <c r="A86" i="1"/>
  <c r="A90" i="1" s="1"/>
  <c r="A100" i="1" s="1"/>
  <c r="EH82" i="1"/>
  <c r="EE82" i="1"/>
  <c r="DY82" i="1"/>
  <c r="DS82" i="1"/>
  <c r="DM82" i="1"/>
  <c r="DG82" i="1"/>
  <c r="DA82" i="1"/>
  <c r="CU82" i="1"/>
  <c r="EI80" i="1"/>
  <c r="EI84" i="1" s="1"/>
  <c r="EG80" i="1"/>
  <c r="EF80" i="1"/>
  <c r="ED80" i="1"/>
  <c r="EC80" i="1"/>
  <c r="EB80" i="1"/>
  <c r="EA80" i="1"/>
  <c r="EA84" i="1" s="1"/>
  <c r="EA94" i="1" s="1"/>
  <c r="DZ80" i="1"/>
  <c r="DX80" i="1"/>
  <c r="DX84" i="1" s="1"/>
  <c r="DW80" i="1"/>
  <c r="DV80" i="1"/>
  <c r="DU80" i="1"/>
  <c r="DU84" i="1" s="1"/>
  <c r="DU94" i="1" s="1"/>
  <c r="DT80" i="1"/>
  <c r="DR80" i="1"/>
  <c r="DQ80" i="1"/>
  <c r="DP80" i="1"/>
  <c r="DO80" i="1"/>
  <c r="DO84" i="1" s="1"/>
  <c r="DO94" i="1" s="1"/>
  <c r="DN80" i="1"/>
  <c r="DL80" i="1"/>
  <c r="DK80" i="1"/>
  <c r="DJ80" i="1"/>
  <c r="DI80" i="1"/>
  <c r="DI84" i="1" s="1"/>
  <c r="DI94" i="1" s="1"/>
  <c r="DH80" i="1"/>
  <c r="DF80" i="1"/>
  <c r="DE80" i="1"/>
  <c r="DD80" i="1"/>
  <c r="DC80" i="1"/>
  <c r="DC84" i="1" s="1"/>
  <c r="DC94" i="1" s="1"/>
  <c r="DB80" i="1"/>
  <c r="CZ80" i="1"/>
  <c r="CZ84" i="1" s="1"/>
  <c r="CY80" i="1"/>
  <c r="CX80" i="1"/>
  <c r="CW80" i="1"/>
  <c r="CW84" i="1" s="1"/>
  <c r="CW94" i="1" s="1"/>
  <c r="CV80" i="1"/>
  <c r="CT80" i="1"/>
  <c r="CS80" i="1"/>
  <c r="CR80" i="1"/>
  <c r="B80" i="1"/>
  <c r="A80" i="1"/>
  <c r="A84" i="1" s="1"/>
  <c r="A94" i="1" s="1"/>
  <c r="EH76" i="1"/>
  <c r="EE76" i="1"/>
  <c r="DY76" i="1"/>
  <c r="DS76" i="1"/>
  <c r="DM76" i="1"/>
  <c r="DG76" i="1"/>
  <c r="DA76" i="1"/>
  <c r="CU76" i="1"/>
  <c r="EI74" i="1"/>
  <c r="EG74" i="1"/>
  <c r="EF74" i="1"/>
  <c r="ED74" i="1"/>
  <c r="EC74" i="1"/>
  <c r="EB74" i="1"/>
  <c r="EA74" i="1"/>
  <c r="EA78" i="1" s="1"/>
  <c r="EA88" i="1" s="1"/>
  <c r="DZ74" i="1"/>
  <c r="DX74" i="1"/>
  <c r="DW74" i="1"/>
  <c r="DV74" i="1"/>
  <c r="DU74" i="1"/>
  <c r="DU78" i="1" s="1"/>
  <c r="DU88" i="1" s="1"/>
  <c r="DT74" i="1"/>
  <c r="DR74" i="1"/>
  <c r="DQ74" i="1"/>
  <c r="DP74" i="1"/>
  <c r="DO74" i="1"/>
  <c r="DO78" i="1" s="1"/>
  <c r="DO88" i="1" s="1"/>
  <c r="DN74" i="1"/>
  <c r="DL74" i="1"/>
  <c r="DK74" i="1"/>
  <c r="DJ74" i="1"/>
  <c r="DI74" i="1"/>
  <c r="DI78" i="1" s="1"/>
  <c r="DI88" i="1" s="1"/>
  <c r="DH74" i="1"/>
  <c r="DF74" i="1"/>
  <c r="DE74" i="1"/>
  <c r="DD74" i="1"/>
  <c r="DC74" i="1"/>
  <c r="DC78" i="1" s="1"/>
  <c r="DC88" i="1" s="1"/>
  <c r="DB74" i="1"/>
  <c r="CZ74" i="1"/>
  <c r="CY74" i="1"/>
  <c r="CX74" i="1"/>
  <c r="CW74" i="1"/>
  <c r="CW78" i="1" s="1"/>
  <c r="CW88" i="1" s="1"/>
  <c r="CV74" i="1"/>
  <c r="CT74" i="1"/>
  <c r="CS74" i="1"/>
  <c r="CR74" i="1"/>
  <c r="B74" i="1"/>
  <c r="A74" i="1"/>
  <c r="A78" i="1" s="1"/>
  <c r="A88" i="1" s="1"/>
  <c r="EI70" i="1"/>
  <c r="EH70" i="1"/>
  <c r="EG70" i="1"/>
  <c r="EF70" i="1"/>
  <c r="EE70" i="1"/>
  <c r="ED70" i="1"/>
  <c r="EC70" i="1"/>
  <c r="EB70" i="1"/>
  <c r="EA70" i="1"/>
  <c r="DZ70" i="1"/>
  <c r="DY70" i="1"/>
  <c r="DX70" i="1"/>
  <c r="DW70" i="1"/>
  <c r="DV70" i="1"/>
  <c r="DU70" i="1"/>
  <c r="DT70" i="1"/>
  <c r="DS70" i="1"/>
  <c r="DR70" i="1"/>
  <c r="DQ70" i="1"/>
  <c r="DP70" i="1"/>
  <c r="DO70" i="1"/>
  <c r="DN70" i="1"/>
  <c r="DM70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B70" i="1"/>
  <c r="A70" i="1"/>
  <c r="EI68" i="1"/>
  <c r="EI76" i="1" s="1"/>
  <c r="EH68" i="1"/>
  <c r="EH74" i="1" s="1"/>
  <c r="EG68" i="1"/>
  <c r="EG76" i="1" s="1"/>
  <c r="EF68" i="1"/>
  <c r="EF76" i="1" s="1"/>
  <c r="EE68" i="1"/>
  <c r="EE74" i="1" s="1"/>
  <c r="ED68" i="1"/>
  <c r="ED72" i="1" s="1"/>
  <c r="EC68" i="1"/>
  <c r="EC76" i="1" s="1"/>
  <c r="EB68" i="1"/>
  <c r="EB76" i="1" s="1"/>
  <c r="EA68" i="1"/>
  <c r="EA72" i="1" s="1"/>
  <c r="EA82" i="1" s="1"/>
  <c r="DZ68" i="1"/>
  <c r="DZ76" i="1" s="1"/>
  <c r="DY68" i="1"/>
  <c r="DY74" i="1" s="1"/>
  <c r="DX68" i="1"/>
  <c r="DX76" i="1" s="1"/>
  <c r="DW68" i="1"/>
  <c r="DW76" i="1" s="1"/>
  <c r="DV68" i="1"/>
  <c r="DV76" i="1" s="1"/>
  <c r="DU68" i="1"/>
  <c r="DU72" i="1" s="1"/>
  <c r="DU82" i="1" s="1"/>
  <c r="DT68" i="1"/>
  <c r="DT76" i="1" s="1"/>
  <c r="DS68" i="1"/>
  <c r="DS74" i="1" s="1"/>
  <c r="DR68" i="1"/>
  <c r="DR76" i="1" s="1"/>
  <c r="DQ68" i="1"/>
  <c r="DQ76" i="1" s="1"/>
  <c r="DP68" i="1"/>
  <c r="DP76" i="1" s="1"/>
  <c r="DO68" i="1"/>
  <c r="DO72" i="1" s="1"/>
  <c r="DO82" i="1" s="1"/>
  <c r="DN68" i="1"/>
  <c r="DN72" i="1" s="1"/>
  <c r="DM68" i="1"/>
  <c r="DM74" i="1" s="1"/>
  <c r="DL68" i="1"/>
  <c r="DL76" i="1" s="1"/>
  <c r="DK68" i="1"/>
  <c r="DK72" i="1" s="1"/>
  <c r="DJ68" i="1"/>
  <c r="DJ72" i="1" s="1"/>
  <c r="DI68" i="1"/>
  <c r="DI72" i="1" s="1"/>
  <c r="DI82" i="1" s="1"/>
  <c r="DH68" i="1"/>
  <c r="DH76" i="1" s="1"/>
  <c r="DG68" i="1"/>
  <c r="DG72" i="1" s="1"/>
  <c r="DF68" i="1"/>
  <c r="DF72" i="1" s="1"/>
  <c r="DE68" i="1"/>
  <c r="DE76" i="1" s="1"/>
  <c r="DD68" i="1"/>
  <c r="DD76" i="1" s="1"/>
  <c r="DC68" i="1"/>
  <c r="DC72" i="1" s="1"/>
  <c r="DC82" i="1" s="1"/>
  <c r="DB68" i="1"/>
  <c r="DB76" i="1" s="1"/>
  <c r="DA68" i="1"/>
  <c r="DA74" i="1" s="1"/>
  <c r="CZ68" i="1"/>
  <c r="CZ76" i="1" s="1"/>
  <c r="CY68" i="1"/>
  <c r="CY76" i="1" s="1"/>
  <c r="CX68" i="1"/>
  <c r="CX76" i="1" s="1"/>
  <c r="CW68" i="1"/>
  <c r="CW72" i="1" s="1"/>
  <c r="CW82" i="1" s="1"/>
  <c r="CV68" i="1"/>
  <c r="CV76" i="1" s="1"/>
  <c r="CU68" i="1"/>
  <c r="CU72" i="1" s="1"/>
  <c r="CT68" i="1"/>
  <c r="CT76" i="1" s="1"/>
  <c r="CS68" i="1"/>
  <c r="CS76" i="1" s="1"/>
  <c r="CR68" i="1"/>
  <c r="CR76" i="1" s="1"/>
  <c r="B68" i="1"/>
  <c r="B72" i="1" s="1"/>
  <c r="A68" i="1"/>
  <c r="A72" i="1" s="1"/>
  <c r="A82" i="1" s="1"/>
  <c r="EI66" i="1"/>
  <c r="EH66" i="1"/>
  <c r="EG66" i="1"/>
  <c r="EF66" i="1"/>
  <c r="EE66" i="1"/>
  <c r="ED66" i="1"/>
  <c r="EC66" i="1"/>
  <c r="EB66" i="1"/>
  <c r="EA66" i="1"/>
  <c r="EA76" i="1" s="1"/>
  <c r="DZ66" i="1"/>
  <c r="DY66" i="1"/>
  <c r="DX66" i="1"/>
  <c r="DW66" i="1"/>
  <c r="DV66" i="1"/>
  <c r="DU66" i="1"/>
  <c r="DU76" i="1" s="1"/>
  <c r="DT66" i="1"/>
  <c r="DS66" i="1"/>
  <c r="DR66" i="1"/>
  <c r="DQ66" i="1"/>
  <c r="DP66" i="1"/>
  <c r="DO66" i="1"/>
  <c r="DO76" i="1" s="1"/>
  <c r="DN66" i="1"/>
  <c r="DM66" i="1"/>
  <c r="DL66" i="1"/>
  <c r="DK66" i="1"/>
  <c r="DJ66" i="1"/>
  <c r="DI66" i="1"/>
  <c r="DI76" i="1" s="1"/>
  <c r="DH66" i="1"/>
  <c r="DG66" i="1"/>
  <c r="DF66" i="1"/>
  <c r="DE66" i="1"/>
  <c r="DD66" i="1"/>
  <c r="DC66" i="1"/>
  <c r="DC76" i="1" s="1"/>
  <c r="DB66" i="1"/>
  <c r="DA66" i="1"/>
  <c r="CZ66" i="1"/>
  <c r="CY66" i="1"/>
  <c r="CX66" i="1"/>
  <c r="CW66" i="1"/>
  <c r="CW76" i="1" s="1"/>
  <c r="CV66" i="1"/>
  <c r="CU66" i="1"/>
  <c r="CT66" i="1"/>
  <c r="CS66" i="1"/>
  <c r="CR66" i="1"/>
  <c r="B66" i="1"/>
  <c r="A66" i="1"/>
  <c r="A76" i="1" s="1"/>
  <c r="BU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D37" i="1"/>
  <c r="CC37" i="1"/>
  <c r="CB37" i="1"/>
  <c r="CA37" i="1"/>
  <c r="BZ37" i="1"/>
  <c r="BY37" i="1"/>
  <c r="BW37" i="1"/>
  <c r="BV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U37" i="1"/>
  <c r="AQ37" i="1"/>
  <c r="AP37" i="1"/>
  <c r="AJ37" i="1"/>
  <c r="AI37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CA36" i="1"/>
  <c r="BZ36" i="1"/>
  <c r="BY36" i="1"/>
  <c r="BX36" i="1"/>
  <c r="BW36" i="1"/>
  <c r="BV36" i="1"/>
  <c r="BU36" i="1"/>
  <c r="BI36" i="1"/>
  <c r="BH36" i="1"/>
  <c r="BG36" i="1"/>
  <c r="BF36" i="1"/>
  <c r="BE36" i="1"/>
  <c r="BD36" i="1"/>
  <c r="BC36" i="1"/>
  <c r="AZ36" i="1"/>
  <c r="AY36" i="1"/>
  <c r="AX36" i="1"/>
  <c r="AW36" i="1"/>
  <c r="AV36" i="1"/>
  <c r="AU36" i="1"/>
  <c r="AQ36" i="1"/>
  <c r="AP36" i="1"/>
  <c r="AN36" i="1"/>
  <c r="AJ36" i="1"/>
  <c r="AI36" i="1"/>
  <c r="DB35" i="1"/>
  <c r="DA35" i="1"/>
  <c r="CZ35" i="1"/>
  <c r="BL35" i="1"/>
  <c r="BK35" i="1"/>
  <c r="BJ35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J34" i="1"/>
  <c r="AI34" i="1"/>
  <c r="DB33" i="1"/>
  <c r="DA33" i="1"/>
  <c r="CZ33" i="1"/>
  <c r="BL33" i="1"/>
  <c r="BK33" i="1"/>
  <c r="BJ33" i="1"/>
  <c r="DB32" i="1"/>
  <c r="DA32" i="1"/>
  <c r="CZ32" i="1"/>
  <c r="BL32" i="1"/>
  <c r="BK32" i="1"/>
  <c r="BJ32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J31" i="1"/>
  <c r="AI31" i="1"/>
  <c r="DB30" i="1"/>
  <c r="DA30" i="1"/>
  <c r="CZ30" i="1"/>
  <c r="BL30" i="1"/>
  <c r="BK30" i="1"/>
  <c r="BJ30" i="1"/>
  <c r="DB29" i="1"/>
  <c r="DA29" i="1"/>
  <c r="CZ29" i="1"/>
  <c r="BL29" i="1"/>
  <c r="BK29" i="1"/>
  <c r="BJ29" i="1"/>
  <c r="DB28" i="1"/>
  <c r="DA28" i="1"/>
  <c r="CZ28" i="1"/>
  <c r="BL28" i="1"/>
  <c r="BK28" i="1"/>
  <c r="BJ28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DB26" i="1"/>
  <c r="DA26" i="1"/>
  <c r="CZ26" i="1"/>
  <c r="BL26" i="1"/>
  <c r="BK26" i="1"/>
  <c r="BJ26" i="1"/>
  <c r="DB25" i="1"/>
  <c r="DA25" i="1"/>
  <c r="CZ25" i="1"/>
  <c r="BL25" i="1"/>
  <c r="BK25" i="1"/>
  <c r="BJ25" i="1"/>
  <c r="DB24" i="1"/>
  <c r="DA24" i="1"/>
  <c r="CZ24" i="1"/>
  <c r="BL24" i="1"/>
  <c r="BK24" i="1"/>
  <c r="BJ24" i="1"/>
  <c r="DB23" i="1"/>
  <c r="DA23" i="1"/>
  <c r="CZ23" i="1"/>
  <c r="BL23" i="1"/>
  <c r="BK23" i="1"/>
  <c r="BJ23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I22" i="1"/>
  <c r="BH22" i="1"/>
  <c r="BG22" i="1"/>
  <c r="BE22" i="1"/>
  <c r="BD22" i="1"/>
  <c r="BA22" i="1"/>
  <c r="AZ22" i="1"/>
  <c r="AY22" i="1"/>
  <c r="AX22" i="1"/>
  <c r="AW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DB21" i="1"/>
  <c r="DA21" i="1"/>
  <c r="CZ21" i="1"/>
  <c r="BL21" i="1"/>
  <c r="BK21" i="1"/>
  <c r="BJ21" i="1"/>
  <c r="DB20" i="1"/>
  <c r="DA20" i="1"/>
  <c r="CZ20" i="1"/>
  <c r="BL20" i="1"/>
  <c r="BK20" i="1"/>
  <c r="BJ20" i="1"/>
  <c r="DB19" i="1"/>
  <c r="DA19" i="1"/>
  <c r="CZ19" i="1"/>
  <c r="BL19" i="1"/>
  <c r="BK19" i="1"/>
  <c r="BJ19" i="1"/>
  <c r="DB18" i="1"/>
  <c r="DA18" i="1"/>
  <c r="CZ18" i="1"/>
  <c r="BL18" i="1"/>
  <c r="BK18" i="1"/>
  <c r="BJ18" i="1"/>
  <c r="DB17" i="1"/>
  <c r="DA17" i="1"/>
  <c r="CZ17" i="1"/>
  <c r="BL17" i="1"/>
  <c r="BK17" i="1"/>
  <c r="BJ17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DB15" i="1"/>
  <c r="DA15" i="1"/>
  <c r="CZ15" i="1"/>
  <c r="BL15" i="1"/>
  <c r="BK15" i="1"/>
  <c r="BJ15" i="1"/>
  <c r="DB14" i="1"/>
  <c r="DA14" i="1"/>
  <c r="CZ14" i="1"/>
  <c r="BL14" i="1"/>
  <c r="BK14" i="1"/>
  <c r="BJ14" i="1"/>
  <c r="DB13" i="1"/>
  <c r="DA13" i="1"/>
  <c r="CZ13" i="1"/>
  <c r="BL13" i="1"/>
  <c r="BK13" i="1"/>
  <c r="BJ13" i="1"/>
  <c r="DB12" i="1"/>
  <c r="DA12" i="1"/>
  <c r="CZ12" i="1"/>
  <c r="BL12" i="1"/>
  <c r="BK12" i="1"/>
  <c r="BJ12" i="1"/>
  <c r="DB11" i="1"/>
  <c r="DA11" i="1"/>
  <c r="CZ11" i="1"/>
  <c r="BL11" i="1"/>
  <c r="BK11" i="1"/>
  <c r="BJ11" i="1"/>
  <c r="DB10" i="1"/>
  <c r="DA10" i="1"/>
  <c r="CZ10" i="1"/>
  <c r="BL10" i="1"/>
  <c r="BK10" i="1"/>
  <c r="BJ10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I9" i="1"/>
  <c r="BH9" i="1"/>
  <c r="BG9" i="1"/>
  <c r="BF9" i="1"/>
  <c r="BE9" i="1"/>
  <c r="BD9" i="1"/>
  <c r="BB9" i="1"/>
  <c r="BA9" i="1"/>
  <c r="AX9" i="1"/>
  <c r="AW9" i="1"/>
  <c r="AQ9" i="1"/>
  <c r="AP9" i="1"/>
  <c r="AN9" i="1"/>
  <c r="AK9" i="1"/>
  <c r="AJ9" i="1"/>
  <c r="AI9" i="1"/>
  <c r="DB8" i="1"/>
  <c r="DA8" i="1"/>
  <c r="CZ8" i="1"/>
  <c r="BL8" i="1"/>
  <c r="BK8" i="1"/>
  <c r="BJ8" i="1"/>
  <c r="DB7" i="1"/>
  <c r="DA7" i="1"/>
  <c r="CZ7" i="1"/>
  <c r="BL7" i="1"/>
  <c r="BK7" i="1"/>
  <c r="BJ7" i="1"/>
  <c r="DB6" i="1"/>
  <c r="DA6" i="1"/>
  <c r="CZ6" i="1"/>
  <c r="BL6" i="1"/>
  <c r="BK6" i="1"/>
  <c r="BJ6" i="1"/>
  <c r="DB5" i="1"/>
  <c r="DA5" i="1"/>
  <c r="CZ5" i="1"/>
  <c r="BL5" i="1"/>
  <c r="BK5" i="1"/>
  <c r="BJ5" i="1"/>
  <c r="DB4" i="1"/>
  <c r="DA4" i="1"/>
  <c r="CZ4" i="1"/>
  <c r="BL4" i="1"/>
  <c r="BK4" i="1"/>
  <c r="BJ4" i="1"/>
  <c r="DB3" i="1"/>
  <c r="DA3" i="1"/>
  <c r="CZ3" i="1"/>
  <c r="BL3" i="1"/>
  <c r="BK3" i="1"/>
  <c r="BJ3" i="1"/>
  <c r="DB2" i="1"/>
  <c r="DA2" i="1"/>
  <c r="CZ2" i="1"/>
  <c r="BL2" i="1"/>
  <c r="BK2" i="1"/>
  <c r="BJ2" i="1"/>
  <c r="DA40" i="1" l="1"/>
  <c r="C88" i="1"/>
  <c r="C106" i="1"/>
  <c r="C84" i="1"/>
  <c r="BJ40" i="1"/>
  <c r="CX106" i="1"/>
  <c r="C94" i="1"/>
  <c r="C112" i="1"/>
  <c r="C116" i="1" s="1"/>
  <c r="C82" i="1"/>
  <c r="C90" i="1"/>
  <c r="C108" i="1"/>
  <c r="C76" i="1"/>
  <c r="C100" i="1"/>
  <c r="C78" i="1"/>
  <c r="C102" i="1"/>
  <c r="BJ22" i="1"/>
  <c r="BK16" i="1"/>
  <c r="BK34" i="1"/>
  <c r="BL36" i="1"/>
  <c r="BJ9" i="1"/>
  <c r="DB34" i="1"/>
  <c r="BL22" i="1"/>
  <c r="BL27" i="1"/>
  <c r="BL37" i="1"/>
  <c r="DB16" i="1"/>
  <c r="BL40" i="1"/>
  <c r="CZ9" i="1"/>
  <c r="EI112" i="1"/>
  <c r="EI116" i="1" s="1"/>
  <c r="CZ40" i="1"/>
  <c r="BJ36" i="1"/>
  <c r="DA36" i="1"/>
  <c r="DF100" i="1"/>
  <c r="DZ100" i="1"/>
  <c r="DJ106" i="1"/>
  <c r="DA22" i="1"/>
  <c r="BL31" i="1"/>
  <c r="DA37" i="1"/>
  <c r="DB22" i="1"/>
  <c r="CZ31" i="1"/>
  <c r="DB36" i="1"/>
  <c r="DJ96" i="1"/>
  <c r="CR112" i="1"/>
  <c r="CR116" i="1" s="1"/>
  <c r="BJ37" i="1"/>
  <c r="DB37" i="1"/>
  <c r="CX96" i="1"/>
  <c r="CT106" i="1"/>
  <c r="BK40" i="1"/>
  <c r="DB40" i="1"/>
  <c r="DB9" i="1"/>
  <c r="BJ27" i="1"/>
  <c r="DA27" i="1"/>
  <c r="DB31" i="1"/>
  <c r="BL34" i="1"/>
  <c r="CZ16" i="1"/>
  <c r="DB27" i="1"/>
  <c r="BK31" i="1"/>
  <c r="CZ34" i="1"/>
  <c r="DF106" i="1"/>
  <c r="DZ106" i="1"/>
  <c r="DX112" i="1"/>
  <c r="DX116" i="1" s="1"/>
  <c r="DR106" i="1"/>
  <c r="DA78" i="1"/>
  <c r="DA80" i="1"/>
  <c r="DM78" i="1"/>
  <c r="DM80" i="1"/>
  <c r="DY78" i="1"/>
  <c r="DY80" i="1"/>
  <c r="EH78" i="1"/>
  <c r="EH80" i="1"/>
  <c r="CR72" i="1"/>
  <c r="CV72" i="1"/>
  <c r="CZ72" i="1"/>
  <c r="DD72" i="1"/>
  <c r="DH72" i="1"/>
  <c r="DL72" i="1"/>
  <c r="DP72" i="1"/>
  <c r="DT72" i="1"/>
  <c r="DX72" i="1"/>
  <c r="EB72" i="1"/>
  <c r="EF72" i="1"/>
  <c r="CT82" i="1"/>
  <c r="CT78" i="1"/>
  <c r="CX82" i="1"/>
  <c r="CX78" i="1"/>
  <c r="DB82" i="1"/>
  <c r="DB78" i="1"/>
  <c r="DF82" i="1"/>
  <c r="DF78" i="1"/>
  <c r="DJ82" i="1"/>
  <c r="DJ78" i="1"/>
  <c r="DN82" i="1"/>
  <c r="DN78" i="1"/>
  <c r="DR82" i="1"/>
  <c r="DR78" i="1"/>
  <c r="DW82" i="1"/>
  <c r="EF82" i="1"/>
  <c r="EF78" i="1"/>
  <c r="DJ76" i="1"/>
  <c r="DN76" i="1"/>
  <c r="DQ88" i="1"/>
  <c r="CS72" i="1"/>
  <c r="DA72" i="1"/>
  <c r="DE72" i="1"/>
  <c r="DM72" i="1"/>
  <c r="DQ72" i="1"/>
  <c r="DY72" i="1"/>
  <c r="EC72" i="1"/>
  <c r="EG72" i="1"/>
  <c r="B82" i="1"/>
  <c r="B78" i="1"/>
  <c r="CU74" i="1"/>
  <c r="CY82" i="1"/>
  <c r="CY78" i="1"/>
  <c r="DG74" i="1"/>
  <c r="DK82" i="1"/>
  <c r="DK78" i="1"/>
  <c r="DT82" i="1"/>
  <c r="DT78" i="1"/>
  <c r="DX82" i="1"/>
  <c r="DX78" i="1"/>
  <c r="EB82" i="1"/>
  <c r="EB78" i="1"/>
  <c r="EG82" i="1"/>
  <c r="EG78" i="1"/>
  <c r="B76" i="1"/>
  <c r="DF76" i="1"/>
  <c r="DK76" i="1"/>
  <c r="ED76" i="1"/>
  <c r="CT72" i="1"/>
  <c r="CX72" i="1"/>
  <c r="DB72" i="1"/>
  <c r="DR72" i="1"/>
  <c r="DV72" i="1"/>
  <c r="DZ72" i="1"/>
  <c r="EH72" i="1"/>
  <c r="CR82" i="1"/>
  <c r="CR78" i="1"/>
  <c r="CV82" i="1"/>
  <c r="CV78" i="1"/>
  <c r="CZ82" i="1"/>
  <c r="CZ78" i="1"/>
  <c r="DD82" i="1"/>
  <c r="DD78" i="1"/>
  <c r="DH82" i="1"/>
  <c r="DH78" i="1"/>
  <c r="DL82" i="1"/>
  <c r="DL78" i="1"/>
  <c r="DP82" i="1"/>
  <c r="DP78" i="1"/>
  <c r="EC82" i="1"/>
  <c r="EC78" i="1"/>
  <c r="DE88" i="1"/>
  <c r="DS80" i="1"/>
  <c r="DS78" i="1"/>
  <c r="EE80" i="1"/>
  <c r="EE78" i="1"/>
  <c r="CY72" i="1"/>
  <c r="DS72" i="1"/>
  <c r="DW72" i="1"/>
  <c r="EE72" i="1"/>
  <c r="EI72" i="1"/>
  <c r="CS82" i="1"/>
  <c r="CS78" i="1"/>
  <c r="DE82" i="1"/>
  <c r="DE78" i="1"/>
  <c r="DQ82" i="1"/>
  <c r="DQ78" i="1"/>
  <c r="DV82" i="1"/>
  <c r="DV78" i="1"/>
  <c r="DZ82" i="1"/>
  <c r="DZ78" i="1"/>
  <c r="ED82" i="1"/>
  <c r="ED78" i="1"/>
  <c r="EI82" i="1"/>
  <c r="DW78" i="1"/>
  <c r="EI78" i="1"/>
  <c r="CS88" i="1"/>
  <c r="EC88" i="1"/>
  <c r="EG88" i="1"/>
  <c r="CS84" i="1"/>
  <c r="DE84" i="1"/>
  <c r="DQ84" i="1"/>
  <c r="EC84" i="1"/>
  <c r="EG84" i="1"/>
  <c r="CR94" i="1"/>
  <c r="CR90" i="1"/>
  <c r="CV94" i="1"/>
  <c r="CV90" i="1"/>
  <c r="CZ94" i="1"/>
  <c r="CZ90" i="1"/>
  <c r="DE94" i="1"/>
  <c r="DJ94" i="1"/>
  <c r="CZ88" i="1"/>
  <c r="DX88" i="1"/>
  <c r="CT88" i="1"/>
  <c r="CX88" i="1"/>
  <c r="DB88" i="1"/>
  <c r="DF88" i="1"/>
  <c r="DJ88" i="1"/>
  <c r="DN88" i="1"/>
  <c r="DR88" i="1"/>
  <c r="DV88" i="1"/>
  <c r="DZ88" i="1"/>
  <c r="ED88" i="1"/>
  <c r="CT84" i="1"/>
  <c r="CX84" i="1"/>
  <c r="DB84" i="1"/>
  <c r="DF84" i="1"/>
  <c r="DJ84" i="1"/>
  <c r="DN84" i="1"/>
  <c r="DR84" i="1"/>
  <c r="DV84" i="1"/>
  <c r="DZ84" i="1"/>
  <c r="ED84" i="1"/>
  <c r="DB94" i="1"/>
  <c r="DK94" i="1"/>
  <c r="EI94" i="1"/>
  <c r="EI90" i="1"/>
  <c r="B88" i="1"/>
  <c r="CY88" i="1"/>
  <c r="DK88" i="1"/>
  <c r="DW88" i="1"/>
  <c r="EI88" i="1"/>
  <c r="B84" i="1"/>
  <c r="CY84" i="1"/>
  <c r="DK84" i="1"/>
  <c r="DW84" i="1"/>
  <c r="CT94" i="1"/>
  <c r="DH94" i="1"/>
  <c r="DH90" i="1"/>
  <c r="DL94" i="1"/>
  <c r="DL90" i="1"/>
  <c r="DQ94" i="1"/>
  <c r="DV94" i="1"/>
  <c r="DV90" i="1"/>
  <c r="CR88" i="1"/>
  <c r="CV88" i="1"/>
  <c r="DD88" i="1"/>
  <c r="DH88" i="1"/>
  <c r="DL88" i="1"/>
  <c r="DP88" i="1"/>
  <c r="DT88" i="1"/>
  <c r="EB88" i="1"/>
  <c r="EF88" i="1"/>
  <c r="CR84" i="1"/>
  <c r="CV84" i="1"/>
  <c r="DD84" i="1"/>
  <c r="DH84" i="1"/>
  <c r="DL84" i="1"/>
  <c r="DP84" i="1"/>
  <c r="DT84" i="1"/>
  <c r="EB84" i="1"/>
  <c r="EF84" i="1"/>
  <c r="B94" i="1"/>
  <c r="B90" i="1"/>
  <c r="CY90" i="1"/>
  <c r="CY100" i="1"/>
  <c r="CY94" i="1"/>
  <c r="DD94" i="1"/>
  <c r="DD90" i="1"/>
  <c r="DN94" i="1"/>
  <c r="DN90" i="1"/>
  <c r="DR90" i="1"/>
  <c r="DR94" i="1"/>
  <c r="DW94" i="1"/>
  <c r="CS94" i="1"/>
  <c r="EB94" i="1"/>
  <c r="EB90" i="1"/>
  <c r="DK90" i="1"/>
  <c r="CS100" i="1"/>
  <c r="CS96" i="1"/>
  <c r="DB100" i="1"/>
  <c r="DK100" i="1"/>
  <c r="DT100" i="1"/>
  <c r="DT96" i="1"/>
  <c r="DX100" i="1"/>
  <c r="DX96" i="1"/>
  <c r="EB100" i="1"/>
  <c r="EB96" i="1"/>
  <c r="EG100" i="1"/>
  <c r="EG96" i="1"/>
  <c r="CX94" i="1"/>
  <c r="DP94" i="1"/>
  <c r="DP90" i="1"/>
  <c r="DT94" i="1"/>
  <c r="DT90" i="1"/>
  <c r="DX94" i="1"/>
  <c r="DX90" i="1"/>
  <c r="EC94" i="1"/>
  <c r="DF90" i="1"/>
  <c r="CT100" i="1"/>
  <c r="CT114" i="1" s="1"/>
  <c r="DH100" i="1"/>
  <c r="DH96" i="1"/>
  <c r="DL100" i="1"/>
  <c r="DL96" i="1"/>
  <c r="DP100" i="1"/>
  <c r="DP96" i="1"/>
  <c r="EC100" i="1"/>
  <c r="EC96" i="1"/>
  <c r="EI100" i="1"/>
  <c r="DF94" i="1"/>
  <c r="DP106" i="1"/>
  <c r="EC106" i="1"/>
  <c r="EC102" i="1"/>
  <c r="DP102" i="1"/>
  <c r="DZ94" i="1"/>
  <c r="ED94" i="1"/>
  <c r="DW90" i="1"/>
  <c r="B100" i="1"/>
  <c r="CV100" i="1"/>
  <c r="CV96" i="1"/>
  <c r="CZ100" i="1"/>
  <c r="CZ96" i="1"/>
  <c r="DD100" i="1"/>
  <c r="DD96" i="1"/>
  <c r="DQ100" i="1"/>
  <c r="DQ96" i="1"/>
  <c r="DV100" i="1"/>
  <c r="ED100" i="1"/>
  <c r="DH106" i="1"/>
  <c r="DL106" i="1"/>
  <c r="DL112" i="1"/>
  <c r="DL102" i="1"/>
  <c r="DZ90" i="1"/>
  <c r="CR100" i="1"/>
  <c r="CR96" i="1"/>
  <c r="DE100" i="1"/>
  <c r="DE106" i="1"/>
  <c r="DN100" i="1"/>
  <c r="DR100" i="1"/>
  <c r="DW100" i="1"/>
  <c r="EF100" i="1"/>
  <c r="EF96" i="1"/>
  <c r="EF94" i="1"/>
  <c r="DN112" i="1"/>
  <c r="DN108" i="1"/>
  <c r="DR112" i="1"/>
  <c r="DR108" i="1"/>
  <c r="DV112" i="1"/>
  <c r="DV108" i="1"/>
  <c r="EA114" i="1"/>
  <c r="EA108" i="1"/>
  <c r="EG94" i="1"/>
  <c r="B96" i="1"/>
  <c r="DF96" i="1"/>
  <c r="DK96" i="1"/>
  <c r="DV96" i="1"/>
  <c r="B106" i="1"/>
  <c r="B102" i="1"/>
  <c r="CV106" i="1"/>
  <c r="CZ106" i="1"/>
  <c r="DD106" i="1"/>
  <c r="DQ106" i="1"/>
  <c r="DV106" i="1"/>
  <c r="ED106" i="1"/>
  <c r="DQ102" i="1"/>
  <c r="DB112" i="1"/>
  <c r="DB108" i="1"/>
  <c r="DF112" i="1"/>
  <c r="DF108" i="1"/>
  <c r="DJ112" i="1"/>
  <c r="DJ108" i="1"/>
  <c r="DO114" i="1"/>
  <c r="DO108" i="1"/>
  <c r="DW112" i="1"/>
  <c r="DW108" i="1"/>
  <c r="EF112" i="1"/>
  <c r="CS90" i="1"/>
  <c r="DE90" i="1"/>
  <c r="DQ90" i="1"/>
  <c r="EC90" i="1"/>
  <c r="DB96" i="1"/>
  <c r="DR96" i="1"/>
  <c r="DW96" i="1"/>
  <c r="CR106" i="1"/>
  <c r="DN106" i="1"/>
  <c r="EF106" i="1"/>
  <c r="DJ100" i="1"/>
  <c r="CV102" i="1"/>
  <c r="DD102" i="1"/>
  <c r="A114" i="1"/>
  <c r="A108" i="1"/>
  <c r="CT112" i="1"/>
  <c r="CT108" i="1"/>
  <c r="CX112" i="1"/>
  <c r="CX108" i="1"/>
  <c r="DC114" i="1"/>
  <c r="DC108" i="1"/>
  <c r="DK112" i="1"/>
  <c r="DK108" i="1"/>
  <c r="DT112" i="1"/>
  <c r="CS106" i="1"/>
  <c r="DB106" i="1"/>
  <c r="DT106" i="1"/>
  <c r="DX106" i="1"/>
  <c r="EB106" i="1"/>
  <c r="EG106" i="1"/>
  <c r="CX100" i="1"/>
  <c r="CX114" i="1" s="1"/>
  <c r="B112" i="1"/>
  <c r="B108" i="1"/>
  <c r="CY112" i="1"/>
  <c r="CY108" i="1"/>
  <c r="DD112" i="1"/>
  <c r="DZ112" i="1"/>
  <c r="DZ108" i="1"/>
  <c r="ED112" i="1"/>
  <c r="ED108" i="1"/>
  <c r="CT102" i="1"/>
  <c r="DB102" i="1"/>
  <c r="DN102" i="1"/>
  <c r="DV102" i="1"/>
  <c r="ED102" i="1"/>
  <c r="CV112" i="1"/>
  <c r="CZ112" i="1"/>
  <c r="DH112" i="1"/>
  <c r="DP112" i="1"/>
  <c r="EB112" i="1"/>
  <c r="CR108" i="1"/>
  <c r="CZ108" i="1"/>
  <c r="DH108" i="1"/>
  <c r="DP108" i="1"/>
  <c r="EF108" i="1"/>
  <c r="CY106" i="1"/>
  <c r="DK106" i="1"/>
  <c r="DW106" i="1"/>
  <c r="EI106" i="1"/>
  <c r="CY102" i="1"/>
  <c r="DK102" i="1"/>
  <c r="DW102" i="1"/>
  <c r="EI102" i="1"/>
  <c r="CS112" i="1"/>
  <c r="CS108" i="1"/>
  <c r="CW114" i="1"/>
  <c r="CW108" i="1"/>
  <c r="DE112" i="1"/>
  <c r="DE108" i="1"/>
  <c r="DI114" i="1"/>
  <c r="DI108" i="1"/>
  <c r="DQ112" i="1"/>
  <c r="DQ108" i="1"/>
  <c r="DU114" i="1"/>
  <c r="DU108" i="1"/>
  <c r="EC112" i="1"/>
  <c r="EC108" i="1"/>
  <c r="EG112" i="1"/>
  <c r="EG108" i="1"/>
  <c r="EI108" i="1"/>
  <c r="DA118" i="1"/>
  <c r="DA116" i="1"/>
  <c r="DD129" i="1" s="1"/>
  <c r="DM118" i="1"/>
  <c r="DM116" i="1"/>
  <c r="DY118" i="1"/>
  <c r="DY116" i="1"/>
  <c r="EH118" i="1"/>
  <c r="CU116" i="1"/>
  <c r="CU118" i="1"/>
  <c r="DG116" i="1"/>
  <c r="DG118" i="1"/>
  <c r="DS116" i="1"/>
  <c r="DS118" i="1"/>
  <c r="EE116" i="1"/>
  <c r="EE118" i="1"/>
  <c r="BL16" i="1"/>
  <c r="DA9" i="1"/>
  <c r="DA16" i="1"/>
  <c r="BK22" i="1"/>
  <c r="BK27" i="1"/>
  <c r="DA31" i="1"/>
  <c r="DA34" i="1"/>
  <c r="BK36" i="1"/>
  <c r="BK37" i="1"/>
  <c r="BK9" i="1"/>
  <c r="BL9" i="1"/>
  <c r="BJ16" i="1"/>
  <c r="CZ22" i="1"/>
  <c r="CZ27" i="1"/>
  <c r="BJ31" i="1"/>
  <c r="BJ34" i="1"/>
  <c r="CZ36" i="1"/>
  <c r="CZ37" i="1"/>
  <c r="C120" i="1" l="1"/>
  <c r="C114" i="1"/>
  <c r="DW114" i="1"/>
  <c r="DR114" i="1"/>
  <c r="DJ114" i="1"/>
  <c r="DQ114" i="1"/>
  <c r="B114" i="1"/>
  <c r="EC114" i="1"/>
  <c r="DF114" i="1"/>
  <c r="CY114" i="1"/>
  <c r="EB114" i="1"/>
  <c r="CS114" i="1"/>
  <c r="DL114" i="1"/>
  <c r="DT114" i="1"/>
  <c r="EI114" i="1"/>
  <c r="DB44" i="1"/>
  <c r="DZ114" i="1"/>
  <c r="CR114" i="1"/>
  <c r="ED114" i="1"/>
  <c r="CZ114" i="1"/>
  <c r="EG114" i="1"/>
  <c r="DB114" i="1"/>
  <c r="EF114" i="1"/>
  <c r="DD114" i="1"/>
  <c r="EI120" i="1"/>
  <c r="DV114" i="1"/>
  <c r="CV114" i="1"/>
  <c r="DH114" i="1"/>
  <c r="BJ44" i="1"/>
  <c r="DK114" i="1"/>
  <c r="DX114" i="1"/>
  <c r="DN114" i="1"/>
  <c r="DP114" i="1"/>
  <c r="CZ44" i="1"/>
  <c r="CZ120" i="1"/>
  <c r="CZ116" i="1"/>
  <c r="DC129" i="1" s="1"/>
  <c r="ED116" i="1"/>
  <c r="ED120" i="1"/>
  <c r="DE114" i="1"/>
  <c r="DG80" i="1"/>
  <c r="DG78" i="1"/>
  <c r="EH86" i="1"/>
  <c r="EH84" i="1"/>
  <c r="DM86" i="1"/>
  <c r="DM84" i="1"/>
  <c r="EC120" i="1"/>
  <c r="EC116" i="1"/>
  <c r="DQ120" i="1"/>
  <c r="DQ116" i="1"/>
  <c r="DE120" i="1"/>
  <c r="DE116" i="1"/>
  <c r="CS120" i="1"/>
  <c r="CS116" i="1"/>
  <c r="EB120" i="1"/>
  <c r="EB116" i="1"/>
  <c r="CV120" i="1"/>
  <c r="CV116" i="1"/>
  <c r="CY120" i="1"/>
  <c r="CY116" i="1"/>
  <c r="DK120" i="1"/>
  <c r="DK116" i="1"/>
  <c r="CX120" i="1"/>
  <c r="CX116" i="1"/>
  <c r="EF120" i="1"/>
  <c r="EF116" i="1"/>
  <c r="DF120" i="1"/>
  <c r="DF116" i="1"/>
  <c r="DV120" i="1"/>
  <c r="DV116" i="1"/>
  <c r="DN120" i="1"/>
  <c r="DN116" i="1"/>
  <c r="DL120" i="1"/>
  <c r="DL116" i="1"/>
  <c r="DS86" i="1"/>
  <c r="DS84" i="1"/>
  <c r="DP120" i="1"/>
  <c r="DP116" i="1"/>
  <c r="DZ116" i="1"/>
  <c r="DZ120" i="1"/>
  <c r="B120" i="1"/>
  <c r="B116" i="1"/>
  <c r="DY86" i="1"/>
  <c r="DY84" i="1"/>
  <c r="DA86" i="1"/>
  <c r="DA84" i="1"/>
  <c r="EG120" i="1"/>
  <c r="EG116" i="1"/>
  <c r="DH120" i="1"/>
  <c r="DH116" i="1"/>
  <c r="DD120" i="1"/>
  <c r="DD116" i="1"/>
  <c r="DT120" i="1"/>
  <c r="DT116" i="1"/>
  <c r="CT120" i="1"/>
  <c r="CT116" i="1"/>
  <c r="DW120" i="1"/>
  <c r="DW116" i="1"/>
  <c r="DJ116" i="1"/>
  <c r="DJ120" i="1"/>
  <c r="DB120" i="1"/>
  <c r="DB116" i="1"/>
  <c r="DE129" i="1" s="1"/>
  <c r="DR120" i="1"/>
  <c r="DR116" i="1"/>
  <c r="CR120" i="1"/>
  <c r="DX120" i="1"/>
  <c r="EE86" i="1"/>
  <c r="EE84" i="1"/>
  <c r="CU80" i="1"/>
  <c r="CU78" i="1"/>
  <c r="BL44" i="1"/>
  <c r="BK44" i="1"/>
  <c r="DA44" i="1"/>
  <c r="DE125" i="1" l="1"/>
  <c r="DC125" i="1"/>
  <c r="EE92" i="1"/>
  <c r="EE90" i="1"/>
  <c r="DY90" i="1"/>
  <c r="DY92" i="1"/>
  <c r="DM90" i="1"/>
  <c r="DM92" i="1"/>
  <c r="CU86" i="1"/>
  <c r="CU84" i="1"/>
  <c r="DA90" i="1"/>
  <c r="DA92" i="1"/>
  <c r="DS92" i="1"/>
  <c r="DS90" i="1"/>
  <c r="EH92" i="1"/>
  <c r="EH90" i="1"/>
  <c r="DG86" i="1"/>
  <c r="DG84" i="1"/>
  <c r="DA98" i="1" l="1"/>
  <c r="DA96" i="1"/>
  <c r="DM96" i="1"/>
  <c r="DM98" i="1"/>
  <c r="DG92" i="1"/>
  <c r="DG90" i="1"/>
  <c r="EH98" i="1"/>
  <c r="EH96" i="1"/>
  <c r="DS98" i="1"/>
  <c r="DS96" i="1"/>
  <c r="DY96" i="1"/>
  <c r="DY98" i="1"/>
  <c r="CU92" i="1"/>
  <c r="CU90" i="1"/>
  <c r="EE98" i="1"/>
  <c r="EE96" i="1"/>
  <c r="DY104" i="1" l="1"/>
  <c r="DY102" i="1"/>
  <c r="EE102" i="1"/>
  <c r="EE104" i="1"/>
  <c r="CU98" i="1"/>
  <c r="CU96" i="1"/>
  <c r="DS102" i="1"/>
  <c r="DS104" i="1"/>
  <c r="DG98" i="1"/>
  <c r="DG96" i="1"/>
  <c r="DM104" i="1"/>
  <c r="DM102" i="1"/>
  <c r="EH102" i="1"/>
  <c r="EH104" i="1"/>
  <c r="DA104" i="1"/>
  <c r="DA102" i="1"/>
  <c r="EH108" i="1" l="1"/>
  <c r="EH110" i="1"/>
  <c r="EE110" i="1"/>
  <c r="EE108" i="1"/>
  <c r="DA110" i="1"/>
  <c r="DA108" i="1"/>
  <c r="DD125" i="1" s="1"/>
  <c r="DM110" i="1"/>
  <c r="DM108" i="1"/>
  <c r="DG102" i="1"/>
  <c r="DG104" i="1"/>
  <c r="DS110" i="1"/>
  <c r="DS108" i="1"/>
  <c r="CU102" i="1"/>
  <c r="CU104" i="1"/>
  <c r="DY110" i="1"/>
  <c r="DY108" i="1"/>
  <c r="DG110" i="1" l="1"/>
  <c r="DG108" i="1"/>
  <c r="CU110" i="1"/>
  <c r="CU108" i="1"/>
</calcChain>
</file>

<file path=xl/sharedStrings.xml><?xml version="1.0" encoding="utf-8"?>
<sst xmlns="http://schemas.openxmlformats.org/spreadsheetml/2006/main" count="5075" uniqueCount="97">
  <si>
    <t>JANUARY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</si>
  <si>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</si>
  <si>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</si>
  <si>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</si>
  <si>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</si>
  <si>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</si>
  <si>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</si>
  <si>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</si>
  <si>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</si>
  <si>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</si>
  <si>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</si>
  <si>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</si>
  <si>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</si>
  <si>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</si>
  <si>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</si>
  <si>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</si>
  <si>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</si>
  <si>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</si>
  <si>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</si>
  <si>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</si>
  <si>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</si>
  <si>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</si>
  <si>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</si>
  <si>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</si>
  <si>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</si>
  <si>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</si>
  <si>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</si>
  <si>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</si>
  <si>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</si>
  <si>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</si>
  <si>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</si>
  <si>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</si>
  <si>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MIN.</t>
  </si>
  <si>
    <t>AVG</t>
  </si>
  <si>
    <t>MAX.</t>
  </si>
  <si>
    <t>FEBUARY</t>
  </si>
  <si>
    <t>EUR/USD</t>
  </si>
  <si>
    <t>GBP/USD</t>
  </si>
  <si>
    <t>USD/CHF</t>
  </si>
  <si>
    <t>USD/JPY</t>
  </si>
  <si>
    <t>AUD/USD</t>
  </si>
  <si>
    <t>NZD/USD</t>
  </si>
  <si>
    <t>USD/CAD</t>
  </si>
  <si>
    <t>USD</t>
  </si>
  <si>
    <t>EUR/GBP</t>
  </si>
  <si>
    <t>EUR/CHF</t>
  </si>
  <si>
    <t>EUR/JPY</t>
  </si>
  <si>
    <t>EUR/AUD</t>
  </si>
  <si>
    <t>EUR/NZD</t>
  </si>
  <si>
    <t>EUR/CAD</t>
  </si>
  <si>
    <t>EUR</t>
  </si>
  <si>
    <t>GBP/CHF</t>
  </si>
  <si>
    <t>GBP/JPY</t>
  </si>
  <si>
    <t>GBP/AUD</t>
  </si>
  <si>
    <t>GBP/NZD</t>
  </si>
  <si>
    <t>GBP/CAD</t>
  </si>
  <si>
    <t>GBP</t>
  </si>
  <si>
    <t>CHF/JPY</t>
  </si>
  <si>
    <t>AUD/CHF</t>
  </si>
  <si>
    <t>NZD/CHF</t>
  </si>
  <si>
    <t>CAD/CHF</t>
  </si>
  <si>
    <t>CHF</t>
  </si>
  <si>
    <t xml:space="preserve"> </t>
  </si>
  <si>
    <t>AUD/JPY</t>
  </si>
  <si>
    <t>AUD/NZD</t>
  </si>
  <si>
    <t>AUD/CAD</t>
  </si>
  <si>
    <t xml:space="preserve">AUD </t>
  </si>
  <si>
    <t>NZD/JPY</t>
  </si>
  <si>
    <t>NZD/CAD</t>
  </si>
  <si>
    <t>NZD</t>
  </si>
  <si>
    <t>CAD/JPY</t>
  </si>
  <si>
    <t>CAD</t>
  </si>
  <si>
    <t>JPY</t>
  </si>
  <si>
    <t xml:space="preserve">SINGLE </t>
  </si>
  <si>
    <t>PAIR</t>
  </si>
  <si>
    <t>TOTAL</t>
  </si>
  <si>
    <t>CURRENCY</t>
  </si>
  <si>
    <t>NFP</t>
  </si>
  <si>
    <t>ASIA</t>
  </si>
  <si>
    <t>LONDON</t>
  </si>
  <si>
    <t>USA</t>
  </si>
  <si>
    <t xml:space="preserve">3AM </t>
  </si>
  <si>
    <t>8AM</t>
  </si>
  <si>
    <t>5PM</t>
  </si>
  <si>
    <t xml:space="preserve">AUD/CHF </t>
  </si>
  <si>
    <t xml:space="preserve">DAY 2 </t>
  </si>
  <si>
    <t xml:space="preserve">DAILY </t>
  </si>
  <si>
    <t>MARCH</t>
  </si>
  <si>
    <t xml:space="preserve">APRIL </t>
  </si>
  <si>
    <t>APRIL</t>
  </si>
  <si>
    <t xml:space="preserve">YEARLY </t>
  </si>
  <si>
    <t>MONTHLY</t>
  </si>
  <si>
    <t>YEARLY</t>
  </si>
  <si>
    <t>QUARTERLY</t>
  </si>
  <si>
    <t>QUARTERY</t>
  </si>
  <si>
    <t xml:space="preserve">JAN </t>
  </si>
  <si>
    <t xml:space="preserve">USD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</si>
</sst>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2D2D"/>
        <bgColor indexed="64"/>
      </patternFill>
    </fill>
    <fill>
      <patternFill patternType="solid">
        <fgColor rgb="FF06060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/>
      <bottom style="medium">
        <color rgb="FFFFFF00"/>
      </bottom>
      <diagonal/>
    </border>
    <border>
      <left/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/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FFFF00"/>
      </right>
      <top/>
      <bottom style="medium">
        <color indexed="64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 style="medium">
        <color indexed="64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/>
      <bottom style="medium">
        <color rgb="FFFFFF00"/>
      </bottom>
      <diagonal/>
    </border>
    <border>
      <left style="medium">
        <color indexed="64"/>
      </left>
      <right style="medium">
        <color rgb="FFFFFF00"/>
      </right>
      <top style="medium">
        <color rgb="FFFFFF00"/>
      </top>
      <bottom style="medium">
        <color indexed="64"/>
      </bottom>
      <diagonal/>
    </border>
    <border>
      <left style="medium">
        <color rgb="FFFFFF00"/>
      </left>
      <right style="medium">
        <color indexed="64"/>
      </right>
      <top style="medium">
        <color rgb="FFFFFF00"/>
      </top>
      <bottom style="medium">
        <color indexed="64"/>
      </bottom>
      <diagonal/>
    </border>
    <border>
      <left/>
      <right style="medium">
        <color rgb="FFFFFF00"/>
      </right>
      <top style="medium">
        <color indexed="64"/>
      </top>
      <bottom style="medium">
        <color indexed="64"/>
      </bottom>
      <diagonal/>
    </border>
    <border>
      <left/>
      <right style="medium">
        <color rgb="FFFFFF00"/>
      </right>
      <top/>
      <bottom style="medium">
        <color indexed="64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 style="medium">
        <color indexed="64"/>
      </top>
      <bottom style="medium">
        <color indexed="64"/>
      </bottom>
      <diagonal/>
    </border>
    <border>
      <left style="medium">
        <color rgb="FFFFFF00"/>
      </left>
      <right/>
      <top/>
      <bottom style="medium">
        <color indexed="64"/>
      </bottom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FFFF00"/>
      </right>
      <top style="medium">
        <color indexed="64"/>
      </top>
      <bottom/>
      <diagonal/>
    </border>
    <border>
      <left style="medium">
        <color rgb="FFFFFF00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06">
    <xf numFmtId="0" fontId="0" fillId="0" borderId="0" xfId="0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 applyAlignment="1">
      <alignment horizontal="center"/>
    </xf>
    <xf numFmtId="0" fontId="0" fillId="0" borderId="4" xfId="0" applyBorder="1"/>
    <xf numFmtId="0" fontId="2" fillId="0" borderId="0" xfId="0" applyFont="1" applyAlignment="1">
      <alignment horizontal="center"/>
    </xf>
    <xf numFmtId="10" fontId="0" fillId="0" borderId="3" xfId="0" applyNumberFormat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0" fontId="0" fillId="0" borderId="5" xfId="0" applyNumberForma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0" fillId="3" borderId="2" xfId="0" applyFill="1" applyBorder="1"/>
    <xf numFmtId="10" fontId="0" fillId="3" borderId="3" xfId="0" applyNumberFormat="1" applyFill="1" applyBorder="1" applyAlignment="1">
      <alignment horizontal="center"/>
    </xf>
    <xf numFmtId="0" fontId="0" fillId="0" borderId="6" xfId="0" applyBorder="1" applyAlignment="1">
      <alignment horizontal="center"/>
    </xf>
    <xf numFmtId="10" fontId="0" fillId="0" borderId="6" xfId="0" applyNumberFormat="1" applyBorder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0" fontId="0" fillId="0" borderId="0" xfId="0" applyNumberFormat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2" xfId="0" applyFill="1" applyBorder="1"/>
    <xf numFmtId="10" fontId="0" fillId="4" borderId="3" xfId="0" applyNumberFormat="1" applyFill="1" applyBorder="1" applyAlignment="1">
      <alignment horizontal="center"/>
    </xf>
    <xf numFmtId="0" fontId="0" fillId="0" borderId="4" xfId="0" applyFont="1" applyFill="1" applyBorder="1" applyAlignment="1"/>
    <xf numFmtId="10" fontId="2" fillId="5" borderId="3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0" fillId="5" borderId="2" xfId="0" applyFill="1" applyBorder="1"/>
    <xf numFmtId="10" fontId="0" fillId="5" borderId="3" xfId="0" applyNumberFormat="1" applyFill="1" applyBorder="1" applyAlignment="1">
      <alignment horizontal="center"/>
    </xf>
    <xf numFmtId="10" fontId="2" fillId="6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2" xfId="0" applyFill="1" applyBorder="1"/>
    <xf numFmtId="10" fontId="0" fillId="7" borderId="3" xfId="0" applyNumberFormat="1" applyFill="1" applyBorder="1" applyAlignment="1">
      <alignment horizontal="center"/>
    </xf>
    <xf numFmtId="0" fontId="0" fillId="6" borderId="2" xfId="0" applyFill="1" applyBorder="1"/>
    <xf numFmtId="10" fontId="2" fillId="8" borderId="3" xfId="0" applyNumberFormat="1" applyFont="1" applyFill="1" applyBorder="1" applyAlignment="1">
      <alignment horizontal="center"/>
    </xf>
    <xf numFmtId="0" fontId="5" fillId="8" borderId="3" xfId="0" applyFont="1" applyFill="1" applyBorder="1" applyAlignment="1">
      <alignment horizontal="center"/>
    </xf>
    <xf numFmtId="0" fontId="0" fillId="8" borderId="2" xfId="0" applyFill="1" applyBorder="1"/>
    <xf numFmtId="10" fontId="0" fillId="8" borderId="3" xfId="0" applyNumberFormat="1" applyFill="1" applyBorder="1" applyAlignment="1">
      <alignment horizontal="center"/>
    </xf>
    <xf numFmtId="10" fontId="2" fillId="9" borderId="3" xfId="0" applyNumberFormat="1" applyFont="1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2" xfId="0" applyFill="1" applyBorder="1"/>
    <xf numFmtId="10" fontId="0" fillId="9" borderId="3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2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2" xfId="0" applyFill="1" applyBorder="1"/>
    <xf numFmtId="10" fontId="0" fillId="10" borderId="3" xfId="0" applyNumberFormat="1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0" fillId="11" borderId="2" xfId="0" applyFill="1" applyBorder="1"/>
    <xf numFmtId="10" fontId="0" fillId="11" borderId="3" xfId="0" applyNumberFormat="1" applyFill="1" applyBorder="1" applyAlignment="1">
      <alignment horizontal="center"/>
    </xf>
    <xf numFmtId="10" fontId="2" fillId="11" borderId="3" xfId="0" applyNumberFormat="1" applyFont="1" applyFill="1" applyBorder="1" applyAlignment="1">
      <alignment horizontal="center"/>
    </xf>
    <xf numFmtId="0" fontId="1" fillId="12" borderId="0" xfId="0" applyFont="1" applyFill="1" applyAlignment="1">
      <alignment horizontal="center"/>
    </xf>
    <xf numFmtId="0" fontId="0" fillId="12" borderId="0" xfId="0" applyFill="1"/>
    <xf numFmtId="0" fontId="3" fillId="12" borderId="0" xfId="0" applyFont="1" applyFill="1"/>
    <xf numFmtId="10" fontId="2" fillId="0" borderId="3" xfId="0" applyNumberFormat="1" applyFont="1" applyBorder="1" applyAlignment="1">
      <alignment horizontal="center"/>
    </xf>
    <xf numFmtId="0" fontId="0" fillId="0" borderId="3" xfId="0" applyBorder="1"/>
    <xf numFmtId="10" fontId="2" fillId="0" borderId="3" xfId="0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15" borderId="3" xfId="0" applyFont="1" applyFill="1" applyBorder="1" applyAlignment="1">
      <alignment horizontal="center"/>
    </xf>
    <xf numFmtId="0" fontId="3" fillId="15" borderId="0" xfId="0" applyFont="1" applyFill="1"/>
    <xf numFmtId="0" fontId="4" fillId="0" borderId="0" xfId="0" applyFont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13" borderId="8" xfId="0" applyFill="1" applyBorder="1"/>
    <xf numFmtId="16" fontId="2" fillId="13" borderId="9" xfId="0" applyNumberFormat="1" applyFont="1" applyFill="1" applyBorder="1" applyAlignment="1">
      <alignment horizontal="center"/>
    </xf>
    <xf numFmtId="0" fontId="0" fillId="13" borderId="10" xfId="0" applyFill="1" applyBorder="1"/>
    <xf numFmtId="0" fontId="0" fillId="13" borderId="9" xfId="0" applyFill="1" applyBorder="1"/>
    <xf numFmtId="0" fontId="2" fillId="13" borderId="6" xfId="0" applyFont="1" applyFill="1" applyBorder="1" applyAlignment="1">
      <alignment horizontal="center"/>
    </xf>
    <xf numFmtId="0" fontId="0" fillId="14" borderId="8" xfId="0" applyFill="1" applyBorder="1"/>
    <xf numFmtId="16" fontId="2" fillId="14" borderId="9" xfId="0" applyNumberFormat="1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9" xfId="0" applyFill="1" applyBorder="1"/>
    <xf numFmtId="0" fontId="0" fillId="14" borderId="10" xfId="0" applyFill="1" applyBorder="1"/>
    <xf numFmtId="0" fontId="0" fillId="5" borderId="8" xfId="0" applyFill="1" applyBorder="1"/>
    <xf numFmtId="16" fontId="2" fillId="5" borderId="9" xfId="0" applyNumberFormat="1" applyFont="1" applyFill="1" applyBorder="1" applyAlignment="1">
      <alignment horizontal="center"/>
    </xf>
    <xf numFmtId="0" fontId="0" fillId="5" borderId="10" xfId="0" applyFill="1" applyBorder="1"/>
    <xf numFmtId="0" fontId="0" fillId="6" borderId="8" xfId="0" applyFill="1" applyBorder="1"/>
    <xf numFmtId="16" fontId="2" fillId="6" borderId="9" xfId="0" applyNumberFormat="1" applyFont="1" applyFill="1" applyBorder="1" applyAlignment="1">
      <alignment horizontal="center"/>
    </xf>
    <xf numFmtId="0" fontId="0" fillId="6" borderId="10" xfId="0" applyFill="1" applyBorder="1"/>
    <xf numFmtId="0" fontId="5" fillId="14" borderId="10" xfId="0" applyFont="1" applyFill="1" applyBorder="1" applyAlignment="1">
      <alignment horizontal="center"/>
    </xf>
    <xf numFmtId="0" fontId="2" fillId="14" borderId="10" xfId="0" applyFont="1" applyFill="1" applyBorder="1" applyAlignment="1">
      <alignment horizontal="center"/>
    </xf>
    <xf numFmtId="0" fontId="0" fillId="16" borderId="1" xfId="0" applyFill="1" applyBorder="1"/>
    <xf numFmtId="0" fontId="0" fillId="16" borderId="2" xfId="0" applyFill="1" applyBorder="1"/>
    <xf numFmtId="0" fontId="3" fillId="15" borderId="11" xfId="0" applyFont="1" applyFill="1" applyBorder="1" applyAlignment="1">
      <alignment horizontal="center"/>
    </xf>
    <xf numFmtId="0" fontId="3" fillId="15" borderId="12" xfId="0" applyFont="1" applyFill="1" applyBorder="1" applyAlignment="1">
      <alignment horizontal="center"/>
    </xf>
    <xf numFmtId="10" fontId="2" fillId="11" borderId="12" xfId="0" applyNumberFormat="1" applyFont="1" applyFill="1" applyBorder="1" applyAlignment="1">
      <alignment horizontal="center"/>
    </xf>
    <xf numFmtId="10" fontId="2" fillId="7" borderId="12" xfId="0" applyNumberFormat="1" applyFont="1" applyFill="1" applyBorder="1" applyAlignment="1">
      <alignment horizontal="center"/>
    </xf>
    <xf numFmtId="10" fontId="2" fillId="5" borderId="12" xfId="0" applyNumberFormat="1" applyFont="1" applyFill="1" applyBorder="1" applyAlignment="1">
      <alignment horizontal="center"/>
    </xf>
    <xf numFmtId="10" fontId="2" fillId="3" borderId="12" xfId="0" applyNumberFormat="1" applyFont="1" applyFill="1" applyBorder="1" applyAlignment="1">
      <alignment horizontal="center"/>
    </xf>
    <xf numFmtId="10" fontId="2" fillId="9" borderId="12" xfId="0" applyNumberFormat="1" applyFont="1" applyFill="1" applyBorder="1" applyAlignment="1">
      <alignment horizontal="center"/>
    </xf>
    <xf numFmtId="10" fontId="2" fillId="10" borderId="12" xfId="0" applyNumberFormat="1" applyFont="1" applyFill="1" applyBorder="1" applyAlignment="1">
      <alignment horizontal="center"/>
    </xf>
    <xf numFmtId="10" fontId="2" fillId="8" borderId="12" xfId="0" applyNumberFormat="1" applyFont="1" applyFill="1" applyBorder="1" applyAlignment="1">
      <alignment horizontal="center"/>
    </xf>
    <xf numFmtId="10" fontId="2" fillId="7" borderId="3" xfId="0" applyNumberFormat="1" applyFont="1" applyFill="1" applyBorder="1" applyAlignment="1">
      <alignment horizontal="center"/>
    </xf>
    <xf numFmtId="10" fontId="6" fillId="17" borderId="6" xfId="0" applyNumberFormat="1" applyFont="1" applyFill="1" applyBorder="1" applyAlignment="1">
      <alignment horizontal="center"/>
    </xf>
    <xf numFmtId="10" fontId="0" fillId="17" borderId="6" xfId="0" applyNumberFormat="1" applyFont="1" applyFill="1" applyBorder="1" applyAlignment="1">
      <alignment horizontal="center"/>
    </xf>
    <xf numFmtId="0" fontId="5" fillId="9" borderId="13" xfId="0" applyFont="1" applyFill="1" applyBorder="1" applyAlignment="1">
      <alignment horizontal="center"/>
    </xf>
    <xf numFmtId="10" fontId="0" fillId="0" borderId="14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0" fontId="2" fillId="0" borderId="1" xfId="0" applyNumberFormat="1" applyFont="1" applyFill="1" applyBorder="1" applyAlignment="1">
      <alignment horizontal="center"/>
    </xf>
    <xf numFmtId="0" fontId="3" fillId="15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2" fillId="0" borderId="7" xfId="0" applyFont="1" applyBorder="1" applyAlignment="1">
      <alignment horizontal="center"/>
    </xf>
    <xf numFmtId="10" fontId="2" fillId="11" borderId="7" xfId="0" applyNumberFormat="1" applyFont="1" applyFill="1" applyBorder="1" applyAlignment="1">
      <alignment horizontal="center"/>
    </xf>
    <xf numFmtId="10" fontId="2" fillId="10" borderId="7" xfId="0" applyNumberFormat="1" applyFont="1" applyFill="1" applyBorder="1" applyAlignment="1">
      <alignment horizontal="center"/>
    </xf>
    <xf numFmtId="10" fontId="2" fillId="3" borderId="7" xfId="0" applyNumberFormat="1" applyFont="1" applyFill="1" applyBorder="1" applyAlignment="1">
      <alignment horizontal="center"/>
    </xf>
    <xf numFmtId="10" fontId="2" fillId="7" borderId="7" xfId="0" applyNumberFormat="1" applyFont="1" applyFill="1" applyBorder="1" applyAlignment="1">
      <alignment horizontal="center"/>
    </xf>
    <xf numFmtId="10" fontId="2" fillId="4" borderId="7" xfId="0" applyNumberFormat="1" applyFont="1" applyFill="1" applyBorder="1" applyAlignment="1">
      <alignment horizontal="center"/>
    </xf>
    <xf numFmtId="10" fontId="2" fillId="8" borderId="7" xfId="0" applyNumberFormat="1" applyFont="1" applyFill="1" applyBorder="1" applyAlignment="1">
      <alignment horizontal="center"/>
    </xf>
    <xf numFmtId="10" fontId="2" fillId="9" borderId="7" xfId="0" applyNumberFormat="1" applyFont="1" applyFill="1" applyBorder="1" applyAlignment="1">
      <alignment horizontal="center"/>
    </xf>
    <xf numFmtId="10" fontId="2" fillId="5" borderId="7" xfId="0" applyNumberFormat="1" applyFont="1" applyFill="1" applyBorder="1" applyAlignment="1">
      <alignment horizontal="center"/>
    </xf>
    <xf numFmtId="0" fontId="3" fillId="15" borderId="7" xfId="0" applyFont="1" applyFill="1" applyBorder="1" applyAlignment="1">
      <alignment horizontal="center"/>
    </xf>
    <xf numFmtId="0" fontId="5" fillId="11" borderId="7" xfId="0" applyFont="1" applyFill="1" applyBorder="1" applyAlignment="1">
      <alignment horizontal="center"/>
    </xf>
    <xf numFmtId="10" fontId="0" fillId="17" borderId="10" xfId="0" applyNumberFormat="1" applyFont="1" applyFill="1" applyBorder="1" applyAlignment="1">
      <alignment horizontal="center"/>
    </xf>
    <xf numFmtId="10" fontId="6" fillId="17" borderId="10" xfId="0" applyNumberFormat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10" fontId="0" fillId="0" borderId="10" xfId="0" applyNumberFormat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9" borderId="16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10" fontId="2" fillId="10" borderId="11" xfId="0" applyNumberFormat="1" applyFont="1" applyFill="1" applyBorder="1" applyAlignment="1">
      <alignment horizontal="center"/>
    </xf>
    <xf numFmtId="10" fontId="2" fillId="11" borderId="11" xfId="0" applyNumberFormat="1" applyFont="1" applyFill="1" applyBorder="1" applyAlignment="1">
      <alignment horizontal="center"/>
    </xf>
    <xf numFmtId="10" fontId="2" fillId="4" borderId="11" xfId="0" applyNumberFormat="1" applyFont="1" applyFill="1" applyBorder="1" applyAlignment="1">
      <alignment horizontal="center"/>
    </xf>
    <xf numFmtId="10" fontId="2" fillId="7" borderId="11" xfId="0" applyNumberFormat="1" applyFont="1" applyFill="1" applyBorder="1" applyAlignment="1">
      <alignment horizontal="center"/>
    </xf>
    <xf numFmtId="10" fontId="2" fillId="3" borderId="11" xfId="0" applyNumberFormat="1" applyFont="1" applyFill="1" applyBorder="1" applyAlignment="1">
      <alignment horizontal="center"/>
    </xf>
    <xf numFmtId="10" fontId="2" fillId="5" borderId="11" xfId="0" applyNumberFormat="1" applyFont="1" applyFill="1" applyBorder="1" applyAlignment="1">
      <alignment horizontal="center"/>
    </xf>
    <xf numFmtId="10" fontId="2" fillId="8" borderId="11" xfId="0" applyNumberFormat="1" applyFont="1" applyFill="1" applyBorder="1" applyAlignment="1">
      <alignment horizontal="center"/>
    </xf>
    <xf numFmtId="10" fontId="2" fillId="4" borderId="12" xfId="0" applyNumberFormat="1" applyFont="1" applyFill="1" applyBorder="1" applyAlignment="1">
      <alignment horizontal="center"/>
    </xf>
    <xf numFmtId="10" fontId="2" fillId="9" borderId="11" xfId="0" applyNumberFormat="1" applyFont="1" applyFill="1" applyBorder="1" applyAlignment="1">
      <alignment horizontal="center"/>
    </xf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4" fillId="0" borderId="22" xfId="0" applyFont="1" applyBorder="1" applyAlignment="1">
      <alignment horizontal="center"/>
    </xf>
    <xf numFmtId="0" fontId="5" fillId="10" borderId="11" xfId="0" applyFont="1" applyFill="1" applyBorder="1" applyAlignment="1">
      <alignment horizontal="center"/>
    </xf>
    <xf numFmtId="0" fontId="5" fillId="11" borderId="12" xfId="0" applyFont="1" applyFill="1" applyBorder="1" applyAlignment="1">
      <alignment horizontal="center"/>
    </xf>
    <xf numFmtId="10" fontId="6" fillId="17" borderId="19" xfId="0" applyNumberFormat="1" applyFont="1" applyFill="1" applyBorder="1" applyAlignment="1">
      <alignment horizontal="center"/>
    </xf>
    <xf numFmtId="10" fontId="0" fillId="17" borderId="20" xfId="0" applyNumberFormat="1" applyFont="1" applyFill="1" applyBorder="1" applyAlignment="1">
      <alignment horizontal="center"/>
    </xf>
    <xf numFmtId="10" fontId="0" fillId="0" borderId="19" xfId="0" applyNumberFormat="1" applyBorder="1" applyAlignment="1">
      <alignment horizontal="center"/>
    </xf>
    <xf numFmtId="0" fontId="5" fillId="10" borderId="12" xfId="0" applyFont="1" applyFill="1" applyBorder="1" applyAlignment="1">
      <alignment horizontal="center"/>
    </xf>
    <xf numFmtId="10" fontId="0" fillId="0" borderId="23" xfId="0" applyNumberFormat="1" applyBorder="1" applyAlignment="1">
      <alignment horizontal="center"/>
    </xf>
    <xf numFmtId="10" fontId="0" fillId="0" borderId="24" xfId="0" applyNumberFormat="1" applyBorder="1" applyAlignment="1">
      <alignment horizontal="center"/>
    </xf>
    <xf numFmtId="10" fontId="6" fillId="17" borderId="20" xfId="0" applyNumberFormat="1" applyFont="1" applyFill="1" applyBorder="1" applyAlignment="1">
      <alignment horizontal="center"/>
    </xf>
    <xf numFmtId="10" fontId="0" fillId="0" borderId="20" xfId="0" applyNumberFormat="1" applyBorder="1" applyAlignment="1">
      <alignment horizontal="center"/>
    </xf>
    <xf numFmtId="0" fontId="5" fillId="11" borderId="11" xfId="0" applyFont="1" applyFill="1" applyBorder="1" applyAlignment="1">
      <alignment horizontal="center"/>
    </xf>
    <xf numFmtId="10" fontId="0" fillId="17" borderId="19" xfId="0" applyNumberFormat="1" applyFont="1" applyFill="1" applyBorder="1" applyAlignment="1">
      <alignment horizontal="center"/>
    </xf>
    <xf numFmtId="0" fontId="5" fillId="4" borderId="11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8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5" fillId="5" borderId="26" xfId="0" applyFont="1" applyFill="1" applyBorder="1" applyAlignment="1">
      <alignment horizontal="center"/>
    </xf>
    <xf numFmtId="0" fontId="5" fillId="4" borderId="12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/>
    </xf>
    <xf numFmtId="0" fontId="5" fillId="9" borderId="12" xfId="0" applyFont="1" applyFill="1" applyBorder="1" applyAlignment="1">
      <alignment horizontal="center"/>
    </xf>
    <xf numFmtId="10" fontId="6" fillId="17" borderId="23" xfId="0" applyNumberFormat="1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9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horizontal="center"/>
    </xf>
    <xf numFmtId="0" fontId="4" fillId="11" borderId="12" xfId="0" applyFont="1" applyFill="1" applyBorder="1" applyAlignment="1">
      <alignment horizontal="center"/>
    </xf>
    <xf numFmtId="0" fontId="5" fillId="11" borderId="27" xfId="0" applyFont="1" applyFill="1" applyBorder="1" applyAlignment="1">
      <alignment horizontal="center"/>
    </xf>
    <xf numFmtId="10" fontId="0" fillId="17" borderId="28" xfId="0" applyNumberFormat="1" applyFont="1" applyFill="1" applyBorder="1" applyAlignment="1">
      <alignment horizontal="center"/>
    </xf>
    <xf numFmtId="10" fontId="6" fillId="17" borderId="28" xfId="0" applyNumberFormat="1" applyFont="1" applyFill="1" applyBorder="1" applyAlignment="1">
      <alignment horizontal="center"/>
    </xf>
    <xf numFmtId="0" fontId="5" fillId="10" borderId="27" xfId="0" applyFont="1" applyFill="1" applyBorder="1" applyAlignment="1">
      <alignment horizontal="center"/>
    </xf>
    <xf numFmtId="10" fontId="0" fillId="0" borderId="29" xfId="0" applyNumberFormat="1" applyBorder="1" applyAlignment="1">
      <alignment horizontal="center"/>
    </xf>
    <xf numFmtId="10" fontId="0" fillId="0" borderId="28" xfId="0" applyNumberFormat="1" applyBorder="1" applyAlignment="1">
      <alignment horizontal="center"/>
    </xf>
    <xf numFmtId="0" fontId="5" fillId="3" borderId="27" xfId="0" applyFont="1" applyFill="1" applyBorder="1" applyAlignment="1">
      <alignment horizontal="center"/>
    </xf>
    <xf numFmtId="0" fontId="5" fillId="9" borderId="18" xfId="0" applyFont="1" applyFill="1" applyBorder="1" applyAlignment="1">
      <alignment horizontal="center"/>
    </xf>
    <xf numFmtId="0" fontId="5" fillId="8" borderId="27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7" borderId="27" xfId="0" applyFont="1" applyFill="1" applyBorder="1" applyAlignment="1">
      <alignment horizontal="center"/>
    </xf>
    <xf numFmtId="0" fontId="5" fillId="9" borderId="26" xfId="0" applyFont="1" applyFill="1" applyBorder="1" applyAlignment="1">
      <alignment horizontal="center"/>
    </xf>
    <xf numFmtId="0" fontId="5" fillId="9" borderId="27" xfId="0" applyFont="1" applyFill="1" applyBorder="1" applyAlignment="1">
      <alignment horizontal="center"/>
    </xf>
    <xf numFmtId="10" fontId="6" fillId="17" borderId="29" xfId="0" applyNumberFormat="1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0" fillId="12" borderId="21" xfId="0" applyFill="1" applyBorder="1"/>
    <xf numFmtId="0" fontId="4" fillId="12" borderId="0" xfId="0" applyFont="1" applyFill="1" applyBorder="1" applyAlignment="1">
      <alignment horizontal="center"/>
    </xf>
    <xf numFmtId="0" fontId="1" fillId="12" borderId="0" xfId="0" applyFont="1" applyFill="1" applyBorder="1" applyAlignment="1">
      <alignment horizontal="center"/>
    </xf>
    <xf numFmtId="0" fontId="1" fillId="12" borderId="22" xfId="0" applyFont="1" applyFill="1" applyBorder="1" applyAlignment="1">
      <alignment horizontal="center"/>
    </xf>
    <xf numFmtId="0" fontId="1" fillId="12" borderId="21" xfId="0" applyFont="1" applyFill="1" applyBorder="1" applyAlignment="1">
      <alignment horizontal="center"/>
    </xf>
    <xf numFmtId="0" fontId="1" fillId="12" borderId="27" xfId="0" applyFont="1" applyFill="1" applyBorder="1" applyAlignment="1">
      <alignment horizontal="center"/>
    </xf>
    <xf numFmtId="0" fontId="4" fillId="8" borderId="12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5" fillId="5" borderId="27" xfId="0" applyFont="1" applyFill="1" applyBorder="1" applyAlignment="1">
      <alignment horizontal="center"/>
    </xf>
    <xf numFmtId="0" fontId="5" fillId="9" borderId="11" xfId="0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10" fontId="4" fillId="11" borderId="7" xfId="0" applyNumberFormat="1" applyFont="1" applyFill="1" applyBorder="1" applyAlignment="1">
      <alignment horizontal="center"/>
    </xf>
    <xf numFmtId="10" fontId="4" fillId="11" borderId="12" xfId="0" applyNumberFormat="1" applyFont="1" applyFill="1" applyBorder="1" applyAlignment="1">
      <alignment horizontal="center"/>
    </xf>
    <xf numFmtId="10" fontId="4" fillId="10" borderId="12" xfId="0" applyNumberFormat="1" applyFont="1" applyFill="1" applyBorder="1" applyAlignment="1">
      <alignment horizontal="center"/>
    </xf>
    <xf numFmtId="10" fontId="4" fillId="4" borderId="12" xfId="0" applyNumberFormat="1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10" fontId="6" fillId="17" borderId="15" xfId="0" applyNumberFormat="1" applyFont="1" applyFill="1" applyBorder="1" applyAlignment="1">
      <alignment horizontal="center"/>
    </xf>
    <xf numFmtId="10" fontId="4" fillId="5" borderId="7" xfId="0" applyNumberFormat="1" applyFont="1" applyFill="1" applyBorder="1" applyAlignment="1">
      <alignment horizontal="center"/>
    </xf>
    <xf numFmtId="10" fontId="4" fillId="5" borderId="12" xfId="0" applyNumberFormat="1" applyFont="1" applyFill="1" applyBorder="1" applyAlignment="1">
      <alignment horizontal="center"/>
    </xf>
    <xf numFmtId="10" fontId="4" fillId="10" borderId="11" xfId="0" applyNumberFormat="1" applyFont="1" applyFill="1" applyBorder="1" applyAlignment="1">
      <alignment horizontal="center"/>
    </xf>
    <xf numFmtId="10" fontId="4" fillId="8" borderId="11" xfId="0" applyNumberFormat="1" applyFont="1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4" fillId="9" borderId="11" xfId="0" applyNumberFormat="1" applyFont="1" applyFill="1" applyBorder="1" applyAlignment="1">
      <alignment horizontal="center"/>
    </xf>
    <xf numFmtId="10" fontId="4" fillId="11" borderId="11" xfId="0" applyNumberFormat="1" applyFont="1" applyFill="1" applyBorder="1" applyAlignment="1">
      <alignment horizontal="center"/>
    </xf>
    <xf numFmtId="10" fontId="4" fillId="9" borderId="7" xfId="0" applyNumberFormat="1" applyFont="1" applyFill="1" applyBorder="1" applyAlignment="1">
      <alignment horizontal="center"/>
    </xf>
    <xf numFmtId="10" fontId="4" fillId="4" borderId="7" xfId="0" applyNumberFormat="1" applyFont="1" applyFill="1" applyBorder="1" applyAlignment="1">
      <alignment horizontal="center"/>
    </xf>
    <xf numFmtId="0" fontId="1" fillId="12" borderId="5" xfId="0" applyFont="1" applyFill="1" applyBorder="1" applyAlignment="1">
      <alignment horizontal="center"/>
    </xf>
    <xf numFmtId="10" fontId="6" fillId="17" borderId="14" xfId="0" applyNumberFormat="1" applyFont="1" applyFill="1" applyBorder="1" applyAlignment="1">
      <alignment horizontal="center"/>
    </xf>
    <xf numFmtId="10" fontId="4" fillId="3" borderId="12" xfId="0" applyNumberFormat="1" applyFont="1" applyFill="1" applyBorder="1" applyAlignment="1">
      <alignment horizontal="center"/>
    </xf>
    <xf numFmtId="10" fontId="4" fillId="8" borderId="12" xfId="0" applyNumberFormat="1" applyFont="1" applyFill="1" applyBorder="1" applyAlignment="1">
      <alignment horizontal="center"/>
    </xf>
    <xf numFmtId="10" fontId="4" fillId="9" borderId="12" xfId="0" applyNumberFormat="1" applyFont="1" applyFill="1" applyBorder="1" applyAlignment="1">
      <alignment horizontal="center"/>
    </xf>
    <xf numFmtId="0" fontId="5" fillId="10" borderId="30" xfId="0" applyFont="1" applyFill="1" applyBorder="1" applyAlignment="1">
      <alignment horizontal="center"/>
    </xf>
    <xf numFmtId="10" fontId="0" fillId="0" borderId="31" xfId="0" applyNumberFormat="1" applyBorder="1" applyAlignment="1">
      <alignment horizontal="center"/>
    </xf>
    <xf numFmtId="10" fontId="0" fillId="0" borderId="32" xfId="0" applyNumberFormat="1" applyBorder="1" applyAlignment="1">
      <alignment horizontal="center"/>
    </xf>
    <xf numFmtId="10" fontId="6" fillId="17" borderId="31" xfId="0" applyNumberFormat="1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9" borderId="30" xfId="0" applyFont="1" applyFill="1" applyBorder="1" applyAlignment="1">
      <alignment horizontal="center"/>
    </xf>
    <xf numFmtId="0" fontId="5" fillId="9" borderId="17" xfId="0" applyFont="1" applyFill="1" applyBorder="1" applyAlignment="1">
      <alignment horizontal="center"/>
    </xf>
    <xf numFmtId="10" fontId="0" fillId="17" borderId="31" xfId="0" applyNumberFormat="1" applyFont="1" applyFill="1" applyBorder="1" applyAlignment="1">
      <alignment horizontal="center"/>
    </xf>
    <xf numFmtId="0" fontId="5" fillId="11" borderId="30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5" borderId="12" xfId="0" applyFont="1" applyFill="1" applyBorder="1" applyAlignment="1">
      <alignment horizontal="center"/>
    </xf>
    <xf numFmtId="10" fontId="6" fillId="17" borderId="32" xfId="0" applyNumberFormat="1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10" fontId="6" fillId="17" borderId="24" xfId="0" applyNumberFormat="1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10" fontId="0" fillId="17" borderId="32" xfId="0" applyNumberFormat="1" applyFont="1" applyFill="1" applyBorder="1" applyAlignment="1">
      <alignment horizontal="center"/>
    </xf>
    <xf numFmtId="10" fontId="4" fillId="7" borderId="11" xfId="0" applyNumberFormat="1" applyFont="1" applyFill="1" applyBorder="1" applyAlignment="1">
      <alignment horizontal="center"/>
    </xf>
    <xf numFmtId="10" fontId="4" fillId="10" borderId="7" xfId="0" applyNumberFormat="1" applyFont="1" applyFill="1" applyBorder="1" applyAlignment="1">
      <alignment horizontal="center"/>
    </xf>
    <xf numFmtId="10" fontId="4" fillId="7" borderId="7" xfId="0" applyNumberFormat="1" applyFont="1" applyFill="1" applyBorder="1" applyAlignment="1">
      <alignment horizontal="center"/>
    </xf>
    <xf numFmtId="10" fontId="4" fillId="7" borderId="12" xfId="0" applyNumberFormat="1" applyFont="1" applyFill="1" applyBorder="1" applyAlignment="1">
      <alignment horizontal="center"/>
    </xf>
    <xf numFmtId="10" fontId="4" fillId="8" borderId="7" xfId="0" applyNumberFormat="1" applyFont="1" applyFill="1" applyBorder="1" applyAlignment="1">
      <alignment horizontal="center"/>
    </xf>
    <xf numFmtId="10" fontId="4" fillId="3" borderId="7" xfId="0" applyNumberFormat="1" applyFont="1" applyFill="1" applyBorder="1" applyAlignment="1">
      <alignment horizontal="center"/>
    </xf>
    <xf numFmtId="10" fontId="4" fillId="3" borderId="11" xfId="0" applyNumberFormat="1" applyFont="1" applyFill="1" applyBorder="1" applyAlignment="1">
      <alignment horizontal="center"/>
    </xf>
    <xf numFmtId="10" fontId="0" fillId="17" borderId="23" xfId="0" applyNumberFormat="1" applyFont="1" applyFill="1" applyBorder="1" applyAlignment="1">
      <alignment horizontal="center"/>
    </xf>
    <xf numFmtId="10" fontId="0" fillId="17" borderId="15" xfId="0" applyNumberFormat="1" applyFont="1" applyFill="1" applyBorder="1" applyAlignment="1">
      <alignment horizontal="center"/>
    </xf>
    <xf numFmtId="0" fontId="0" fillId="13" borderId="31" xfId="0" applyFill="1" applyBorder="1"/>
    <xf numFmtId="0" fontId="5" fillId="13" borderId="28" xfId="0" applyFont="1" applyFill="1" applyBorder="1" applyAlignment="1">
      <alignment horizontal="center"/>
    </xf>
    <xf numFmtId="0" fontId="0" fillId="13" borderId="28" xfId="0" applyFill="1" applyBorder="1"/>
    <xf numFmtId="0" fontId="2" fillId="13" borderId="20" xfId="0" applyFont="1" applyFill="1" applyBorder="1" applyAlignment="1">
      <alignment horizontal="center"/>
    </xf>
    <xf numFmtId="0" fontId="0" fillId="14" borderId="31" xfId="0" applyFill="1" applyBorder="1"/>
    <xf numFmtId="0" fontId="0" fillId="14" borderId="28" xfId="0" applyFill="1" applyBorder="1" applyAlignment="1">
      <alignment horizontal="center"/>
    </xf>
    <xf numFmtId="0" fontId="0" fillId="14" borderId="28" xfId="0" applyFill="1" applyBorder="1"/>
    <xf numFmtId="0" fontId="0" fillId="5" borderId="31" xfId="0" applyFill="1" applyBorder="1"/>
    <xf numFmtId="0" fontId="0" fillId="5" borderId="28" xfId="0" applyFill="1" applyBorder="1"/>
    <xf numFmtId="0" fontId="1" fillId="12" borderId="33" xfId="0" applyFont="1" applyFill="1" applyBorder="1" applyAlignment="1">
      <alignment horizontal="center"/>
    </xf>
    <xf numFmtId="0" fontId="1" fillId="12" borderId="34" xfId="0" applyFont="1" applyFill="1" applyBorder="1" applyAlignment="1">
      <alignment horizontal="center"/>
    </xf>
    <xf numFmtId="0" fontId="5" fillId="3" borderId="30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1" fillId="12" borderId="35" xfId="0" applyFont="1" applyFill="1" applyBorder="1" applyAlignment="1">
      <alignment horizontal="center"/>
    </xf>
    <xf numFmtId="0" fontId="1" fillId="12" borderId="36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5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0" fontId="4" fillId="5" borderId="11" xfId="0" applyNumberFormat="1" applyFont="1" applyFill="1" applyBorder="1" applyAlignment="1">
      <alignment horizontal="center"/>
    </xf>
    <xf numFmtId="0" fontId="1" fillId="12" borderId="37" xfId="0" applyFont="1" applyFill="1" applyBorder="1" applyAlignment="1">
      <alignment horizontal="center"/>
    </xf>
    <xf numFmtId="0" fontId="5" fillId="5" borderId="25" xfId="0" applyFont="1" applyFill="1" applyBorder="1" applyAlignment="1">
      <alignment horizontal="center"/>
    </xf>
    <xf numFmtId="0" fontId="5" fillId="5" borderId="17" xfId="0" applyFont="1" applyFill="1" applyBorder="1" applyAlignment="1">
      <alignment horizontal="center"/>
    </xf>
    <xf numFmtId="10" fontId="0" fillId="17" borderId="24" xfId="0" applyNumberFormat="1" applyFont="1" applyFill="1" applyBorder="1" applyAlignment="1">
      <alignment horizontal="center"/>
    </xf>
    <xf numFmtId="0" fontId="0" fillId="0" borderId="9" xfId="0" applyBorder="1"/>
    <xf numFmtId="10" fontId="0" fillId="17" borderId="29" xfId="0" applyNumberFormat="1" applyFont="1" applyFill="1" applyBorder="1" applyAlignment="1">
      <alignment horizontal="center"/>
    </xf>
    <xf numFmtId="10" fontId="4" fillId="4" borderId="11" xfId="0" applyNumberFormat="1" applyFont="1" applyFill="1" applyBorder="1" applyAlignment="1">
      <alignment horizontal="center"/>
    </xf>
    <xf numFmtId="0" fontId="0" fillId="6" borderId="31" xfId="0" applyFill="1" applyBorder="1"/>
    <xf numFmtId="0" fontId="0" fillId="6" borderId="28" xfId="0" applyFill="1" applyBorder="1"/>
    <xf numFmtId="10" fontId="0" fillId="17" borderId="14" xfId="0" applyNumberFormat="1" applyFont="1" applyFill="1" applyBorder="1" applyAlignment="1">
      <alignment horizontal="center"/>
    </xf>
    <xf numFmtId="10" fontId="0" fillId="0" borderId="0" xfId="0" applyNumberFormat="1"/>
    <xf numFmtId="0" fontId="0" fillId="5" borderId="9" xfId="0" applyFill="1" applyBorder="1"/>
    <xf numFmtId="0" fontId="3" fillId="12" borderId="0" xfId="0" applyFont="1" applyFill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2" xfId="0" applyFont="1" applyFill="1" applyBorder="1"/>
    <xf numFmtId="0" fontId="2" fillId="2" borderId="3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3" borderId="3" xfId="0" applyFill="1" applyBorder="1"/>
    <xf numFmtId="0" fontId="0" fillId="4" borderId="3" xfId="0" applyFill="1" applyBorder="1"/>
    <xf numFmtId="0" fontId="0" fillId="5" borderId="3" xfId="0" applyFill="1" applyBorder="1"/>
    <xf numFmtId="0" fontId="0" fillId="7" borderId="3" xfId="0" applyFill="1" applyBorder="1"/>
    <xf numFmtId="0" fontId="0" fillId="8" borderId="3" xfId="0" applyFill="1" applyBorder="1"/>
    <xf numFmtId="0" fontId="0" fillId="9" borderId="3" xfId="0" applyFill="1" applyBorder="1"/>
    <xf numFmtId="0" fontId="0" fillId="10" borderId="3" xfId="0" applyFill="1" applyBorder="1"/>
    <xf numFmtId="0" fontId="0" fillId="11" borderId="3" xfId="0" applyFill="1" applyBorder="1"/>
    <xf numFmtId="0" fontId="4" fillId="12" borderId="22" xfId="0" applyFont="1" applyFill="1" applyBorder="1" applyAlignment="1">
      <alignment horizontal="center"/>
    </xf>
    <xf numFmtId="0" fontId="0" fillId="0" borderId="8" xfId="0" applyBorder="1"/>
    <xf numFmtId="0" fontId="2" fillId="0" borderId="38" xfId="0" applyFont="1" applyFill="1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12" borderId="0" xfId="0" applyFill="1" applyBorder="1"/>
    <xf numFmtId="0" fontId="5" fillId="14" borderId="28" xfId="0" applyFont="1" applyFill="1" applyBorder="1" applyAlignment="1">
      <alignment horizontal="center"/>
    </xf>
    <xf numFmtId="10" fontId="2" fillId="5" borderId="5" xfId="0" applyNumberFormat="1" applyFont="1" applyFill="1" applyBorder="1" applyAlignment="1">
      <alignment horizontal="center"/>
    </xf>
    <xf numFmtId="10" fontId="2" fillId="7" borderId="5" xfId="0" applyNumberFormat="1" applyFont="1" applyFill="1" applyBorder="1" applyAlignment="1">
      <alignment horizontal="center"/>
    </xf>
    <xf numFmtId="10" fontId="2" fillId="3" borderId="5" xfId="0" applyNumberFormat="1" applyFont="1" applyFill="1" applyBorder="1" applyAlignment="1">
      <alignment horizontal="center"/>
    </xf>
    <xf numFmtId="10" fontId="2" fillId="7" borderId="34" xfId="0" applyNumberFormat="1" applyFont="1" applyFill="1" applyBorder="1" applyAlignment="1">
      <alignment horizontal="center"/>
    </xf>
    <xf numFmtId="0" fontId="2" fillId="14" borderId="2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C27B8C1C-4B0B-4387-9EE2-95C0C5D052FF}" diskRevisions="1" revisionId="250" version="2" protected="1">
  <header guid="{F64FCABC-74A2-4C86-9D84-3B654FAF7D6F}" dateTime="2019-02-12T17:22:01" maxSheetId="2" userName="Mike Wolski" r:id="rId1">
    <sheetIdMap count="1">
      <sheetId val="1"/>
    </sheetIdMap>
  </header>
  <header guid="{C367A91A-85CF-4BCC-B904-23E2FD99B1D0}" dateTime="2019-02-13T03:26:01" maxSheetId="2" userName="Mike Wolski" r:id="rId2" minRId="1" maxRId="246">
    <sheetIdMap count="1">
      <sheetId val="1"/>
    </sheetIdMap>
  </header>
  <header guid="{C27B8C1C-4B0B-4387-9EE2-95C0C5D052FF}" dateTime="2019-02-13T03:30:27" maxSheetId="2" userName="Mike Wolski" r:id="rId3" minRId="247" maxRId="250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 odxf="1" dxf="1" numFmtId="14">
    <nc r="CG2">
      <v>-1E-4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" sId="1" odxf="1" dxf="1" numFmtId="14">
    <nc r="CG3">
      <v>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3" sId="1" odxf="1" dxf="1" numFmtId="14">
    <nc r="CG4">
      <v>0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4" sId="1" odxf="1" dxf="1" numFmtId="14">
    <nc r="CG5">
      <v>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5" sId="1" odxf="1" dxf="1" numFmtId="14">
    <nc r="CG6">
      <v>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6" sId="1" odxf="1" dxf="1" numFmtId="14">
    <nc r="CG7">
      <v>1.52E-2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7" sId="1" odxf="1" dxf="1" numFmtId="14">
    <nc r="CG8">
      <v>-1.6000000000000001E-3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8" sId="1" odxf="1" dxf="1" numFmtId="14">
    <nc r="CG10">
      <v>-1.8E-3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9" sId="1" odxf="1" dxf="1" numFmtId="14">
    <nc r="CG11">
      <v>2.0000000000000001E-4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0" sId="1" odxf="1" dxf="1" numFmtId="14">
    <nc r="CG12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1" sId="1" odxf="1" dxf="1" numFmtId="14">
    <nc r="CG13">
      <v>-3.8E-3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2" sId="1" odxf="1" dxf="1" numFmtId="14">
    <nc r="CG14">
      <v>-1.4800000000000001E-2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3" sId="1" odxf="1" dxf="1" numFmtId="14">
    <nc r="CG15">
      <v>-1.6999999999999999E-3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4" sId="1" odxf="1" dxf="1" numFmtId="14">
    <nc r="CG17">
      <v>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5" sId="1" odxf="1" dxf="1" numFmtId="14">
    <nc r="CG18">
      <v>3.8E-3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6" sId="1" odxf="1" dxf="1" numFmtId="14">
    <nc r="CG19">
      <v>-1.9E-3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7" sId="1" odxf="1" dxf="1" numFmtId="14">
    <nc r="CG20">
      <v>-1.2800000000000001E-2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8" sId="1" odxf="1" dxf="1" numFmtId="14">
    <nc r="CG21">
      <v>4.0000000000000002E-4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19" sId="1" odxf="1" dxf="1" numFmtId="14">
    <nc r="CG23">
      <v>2.3999999999999998E-3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0" sId="1" odxf="1" dxf="1" numFmtId="14">
    <nc r="CG24">
      <v>3.8999999999999998E-3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1" sId="1" odxf="1" dxf="1" numFmtId="14">
    <nc r="CG25">
      <v>1.4999999999999999E-2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2" sId="1" odxf="1" dxf="1" numFmtId="14">
    <nc r="CG26">
      <v>1.6000000000000001E-3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3" sId="1" odxf="1" dxf="1" numFmtId="14">
    <nc r="CG28">
      <v>5.7999999999999996E-3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4" sId="1" odxf="1" dxf="1" numFmtId="14">
    <nc r="CG29">
      <v>-1.0800000000000001E-2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5" sId="1" odxf="1" dxf="1" numFmtId="14">
    <nc r="CG30">
      <v>2.5000000000000001E-3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6" sId="1" odxf="1" dxf="1" numFmtId="14">
    <nc r="CG32">
      <v>1.6899999999999998E-2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7" sId="1" odxf="1" dxf="1" numFmtId="14">
    <nc r="CG33">
      <v>1.3299999999999999E-2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8" sId="1" odxf="1" dxf="1" numFmtId="14">
    <nc r="CG35">
      <v>3.7000000000000002E-3</v>
    </nc>
    <odxf>
      <alignment horizontal="center" vertical="top"/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odxf>
    <ndxf>
      <alignment horizontal="general" vertical="bottom"/>
      <border outline="0">
        <left/>
        <right/>
        <top/>
        <bottom/>
      </border>
    </ndxf>
  </rcc>
  <rcc rId="29" sId="1" numFmtId="14">
    <nc r="CQ51">
      <v>0.19650000000000001</v>
    </nc>
  </rcc>
  <rcc rId="30" sId="1" numFmtId="14">
    <nc r="CQ52">
      <v>0.12609999999999999</v>
    </nc>
  </rcc>
  <rcc rId="31" sId="1" numFmtId="14">
    <nc r="CQ53">
      <v>8.8499999999999995E-2</v>
    </nc>
  </rcc>
  <rcc rId="32" sId="1" numFmtId="14">
    <nc r="CQ54">
      <v>0.1081</v>
    </nc>
  </rcc>
  <rcc rId="33" sId="1" numFmtId="14">
    <nc r="CQ55">
      <v>-2.5399999999999999E-2</v>
    </nc>
  </rcc>
  <rcc rId="34" sId="1" numFmtId="14">
    <nc r="CQ56">
      <v>-7.1400000000000005E-2</v>
    </nc>
  </rcc>
  <rcc rId="35" sId="1" numFmtId="14">
    <nc r="CQ57">
      <v>-0.1673</v>
    </nc>
  </rcc>
  <rcc rId="36" sId="1" numFmtId="14">
    <nc r="CQ58">
      <v>-0.25509999999999999</v>
    </nc>
  </rcc>
  <rcc rId="37" sId="1">
    <nc r="CQ59">
      <v>19.48</v>
    </nc>
  </rcc>
  <rcc rId="38" sId="1" odxf="1" dxf="1" numFmtId="14">
    <oc r="CQ60" t="inlineStr">
      <is>
        <t xml:space="preserve"> </t>
      </is>
    </oc>
    <nc r="CQ60">
      <v>0.02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39" sId="1" odxf="1" dxf="1" numFmtId="14">
    <nc r="CQ61">
      <v>-1.7999999999999999E-2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fmt sheetId="1" sqref="CQ64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40" sId="1" odxf="1" dxf="1">
    <nc r="CQ65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1" sId="1" odxf="1" dxf="1">
    <oc r="CQ66">
      <f>SUM(CQ51, -CQ58,)</f>
    </oc>
    <nc r="CQ66">
      <f>SUM(CQ51, -CQ58)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2" sId="1" odxf="1" dxf="1">
    <nc r="CQ67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3" sId="1" odxf="1" dxf="1">
    <oc r="CQ68">
      <f>SUM(CQ51, -CQ57)</f>
    </oc>
    <nc r="CQ68">
      <f>SUM(CQ52, -CQ58)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4" sId="1" odxf="1" dxf="1">
    <nc r="CQ69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45" sId="1" odxf="1" dxf="1">
    <oc r="CQ70">
      <f>SUM(CQ51, -CQ56)</f>
    </oc>
    <nc r="CQ70">
      <f>SUM(CQ51, -CQ57)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46" sId="1" odxf="1" dxf="1">
    <nc r="CQ71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47" sId="1" odxf="1" dxf="1">
    <oc r="CQ72">
      <f>SUM(CQ57, -CQ68,)</f>
    </oc>
    <nc r="CQ72">
      <f>SUM(CQ53, -CQ58)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48" sId="1" odxf="1" dxf="1">
    <nc r="CQ73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49" sId="1" odxf="1" dxf="1">
    <oc r="CQ74">
      <f>SUM(CQ57, -CQ67)</f>
    </oc>
    <nc r="CQ74">
      <f>SUM(CQ52, -CQ57)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0" sId="1" odxf="1" dxf="1">
    <nc r="CQ75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1" sId="1" odxf="1" dxf="1">
    <oc r="CQ76">
      <f>SUM(CQ57, -CQ66)</f>
    </oc>
    <nc r="CQ76">
      <f>SUM(CQ51, -CQ56)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2" sId="1" odxf="1" dxf="1">
    <nc r="CQ77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53" sId="1" odxf="1" dxf="1">
    <oc r="CQ78">
      <f>SUM(CQ67, -CQ74,)</f>
    </oc>
    <nc r="CQ78">
      <f>SUM(CQ54, -CQ58)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54" sId="1" odxf="1" dxf="1">
    <nc r="CQ79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55" sId="1" odxf="1" dxf="1">
    <oc r="CQ80">
      <f>SUM(CQ67, -CQ73)</f>
    </oc>
    <nc r="CQ80">
      <f>SUM(CQ55, -CQ58)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56" sId="1" odxf="1" dxf="1">
    <nc r="CQ81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57" sId="1" odxf="1" dxf="1">
    <oc r="CQ82">
      <f>SUM(CQ67, -CQ72)</f>
    </oc>
    <nc r="CQ82">
      <f>SUM(CQ51, -CQ55)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58" sId="1" odxf="1" dxf="1">
    <nc r="CQ83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59" sId="1" odxf="1" dxf="1">
    <oc r="CQ84">
      <f>SUM(CQ73, -CQ80,)</f>
    </oc>
    <nc r="CQ84">
      <f>SUM(CQ53, -CQ57)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0" sId="1" odxf="1" dxf="1">
    <nc r="CQ85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61" sId="1" odxf="1" dxf="1">
    <oc r="CQ86">
      <f>SUM(CQ73, -CQ79)</f>
    </oc>
    <nc r="CQ86">
      <f>SUM(CQ51, -CQ54)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62" sId="1" odxf="1" dxf="1">
    <nc r="CQ87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63" sId="1" odxf="1" dxf="1">
    <oc r="CQ88">
      <f>SUM(CQ73, -CQ78)</f>
    </oc>
    <nc r="CQ88">
      <f>SUM(CQ56, -CQ58)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4" sId="1" odxf="1" dxf="1">
    <nc r="CQ89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5" sId="1" odxf="1" dxf="1">
    <oc r="CQ90">
      <f>SUM(CQ79, -CQ86,)</f>
    </oc>
    <nc r="CQ90">
      <f>SUM(CQ52, -CQ56)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66" sId="1" odxf="1" dxf="1">
    <nc r="CQ91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67" sId="1" odxf="1" dxf="1">
    <oc r="CQ92">
      <f>SUM(CQ79, -CQ85)</f>
    </oc>
    <nc r="CQ92">
      <f>SUM(CQ54, -CQ57)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68" sId="1" odxf="1" dxf="1">
    <nc r="CQ93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69" sId="1" odxf="1" dxf="1">
    <oc r="CQ94">
      <f>SUM(CQ79, -CQ84)</f>
    </oc>
    <nc r="CQ94">
      <f>SUM(CQ52, -CQ55)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0" sId="1" odxf="1" dxf="1">
    <nc r="CQ95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71" sId="1" odxf="1" dxf="1">
    <oc r="CQ96">
      <f>SUM(CQ85, -CQ92,)</f>
    </oc>
    <nc r="CQ96">
      <f>SUM(CQ53, -CQ56)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2" sId="1" odxf="1" dxf="1">
    <nc r="CQ97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73" sId="1" odxf="1" dxf="1">
    <oc r="CQ98">
      <f>SUM(CQ85, -CQ91)</f>
    </oc>
    <nc r="CQ98">
      <f>SUM(CQ51, -CQ53)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4" sId="1" odxf="1" dxf="1">
    <nc r="CQ99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75" sId="1" odxf="1" dxf="1">
    <oc r="CQ100">
      <f>SUM(CQ85, -CQ90)</f>
    </oc>
    <nc r="CQ100">
      <f>SUM(CQ55, -CQ57)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76" sId="1" odxf="1" dxf="1">
    <nc r="CQ101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cc rId="77" sId="1" odxf="1" dxf="1">
    <oc r="CQ102">
      <f>SUM(CQ91, -CQ98,)</f>
    </oc>
    <nc r="CQ102">
      <f>SUM(CQ52, -CQ54)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78" sId="1" odxf="1" dxf="1">
    <nc r="CQ103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79" sId="1" odxf="1" dxf="1">
    <oc r="CQ104">
      <f>SUM(CQ91, -CQ97)</f>
    </oc>
    <nc r="CQ104">
      <f>SUM(CQ57, -CQ58)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80" sId="1" odxf="1" dxf="1">
    <nc r="CQ105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cc rId="81" sId="1" odxf="1" dxf="1">
    <oc r="CQ106">
      <f>SUM(CQ91, -CQ96)</f>
    </oc>
    <nc r="CQ106">
      <f>SUM(CQ53, -CQ55)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2" sId="1" odxf="1" dxf="1">
    <nc r="CQ107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83" sId="1" odxf="1" dxf="1">
    <oc r="CQ108">
      <f>SUM(CQ97, -CQ104,)</f>
    </oc>
    <nc r="CQ108">
      <f>SUM(CQ56, -CQ57)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84" sId="1" odxf="1" dxf="1">
    <nc r="CQ109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85" sId="1" odxf="1" dxf="1">
    <oc r="CQ110">
      <f>SUM(CQ97, -CQ103)</f>
    </oc>
    <nc r="CQ110">
      <f>SUM(CQ51, -CQ52)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86" sId="1" odxf="1" dxf="1">
    <nc r="CQ111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CQ118" start="0" length="0">
    <dxf>
      <border outline="0">
        <left/>
        <top/>
      </border>
    </dxf>
  </rfmt>
  <rcc rId="87" sId="1" odxf="1" dxf="1">
    <nc r="CQ113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88" sId="1" odxf="1" dxf="1">
    <oc r="CQ114">
      <f>SUM(CQ99, -CQ104)</f>
    </oc>
    <nc r="CQ114">
      <f>SUM(CQ54, -CQ56)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89" sId="1" odxf="1" dxf="1">
    <nc r="CQ115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90" sId="1" odxf="1" dxf="1">
    <oc r="CQ116">
      <f>SUM(CQ105, -CQ112,)</f>
    </oc>
    <nc r="CQ116">
      <f>SUM(CQ52, -CQ53)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91" sId="1" odxf="1" dxf="1">
    <nc r="CQ117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92" sId="1" odxf="1" dxf="1">
    <oc r="CQ118">
      <f>SUM(CQ105, -CQ111)</f>
    </oc>
    <nc r="CQ118">
      <f>SUM(CQ55, -CQ56)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93" sId="1" odxf="1" dxf="1">
    <nc r="CQ119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C00000"/>
        </patternFill>
      </fill>
      <border outline="0">
        <left/>
      </border>
    </ndxf>
  </rcc>
  <rcc rId="94" sId="1" odxf="1" dxf="1">
    <oc r="CQ120">
      <f>SUM(CQ105, -CQ110)</f>
    </oc>
    <nc r="CQ120">
      <f>SUM(CQ54, -CQ55)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95" sId="1">
    <nc r="CR62" t="inlineStr">
      <is>
        <t xml:space="preserve"> </t>
      </is>
    </nc>
  </rcc>
  <rm rId="96" sheetId="1" source="CQ54:CY54" destination="CR61:CZ61" sourceSheetId="1"/>
  <rm rId="97" sheetId="1" source="CQ53:CY53" destination="CQ54:CY54" sourceSheetId="1"/>
  <rm rId="98" sheetId="1" source="CR61:CZ61" destination="CQ53:CY53" sourceSheetId="1"/>
  <rfmt sheetId="1" sqref="CQ111">
    <dxf>
      <fill>
        <patternFill>
          <bgColor rgb="FFC00000"/>
        </patternFill>
      </fill>
    </dxf>
  </rfmt>
  <rcc rId="99" sId="1">
    <oc r="CQ112">
      <f>SUM(CQ97, -CQ102)</f>
    </oc>
    <nc r="CQ112">
      <f>SUM(CQ53, -CQ54)</f>
    </nc>
  </rcc>
  <rm rId="100" sheetId="1" source="CQ101:CQ102" destination="CQ121:CQ122" sourceSheetId="1"/>
  <rm rId="101" sheetId="1" source="CQ113:CQ114" destination="CQ101:CQ102" sourceSheetId="1"/>
  <rm rId="102" sheetId="1" source="CQ119:CQ120" destination="CQ113:CQ114" sourceSheetId="1"/>
  <rm rId="103" sheetId="1" source="CQ111:CQ112" destination="CQ119:CQ120" sourceSheetId="1"/>
  <rm rId="104" sheetId="1" source="CQ113:CQ114" destination="CQ111:CQ112" sourceSheetId="1"/>
  <rm rId="105" sheetId="1" source="CQ117:CQ118" destination="CQ113:CQ114" sourceSheetId="1"/>
  <rm rId="106" sheetId="1" source="CQ113:CQ116" destination="CQ115:CQ118" sourceSheetId="1"/>
  <rm rId="107" sheetId="1" source="CQ109:CQ110" destination="CQ113:CQ114" sourceSheetId="1"/>
  <rm rId="108" sheetId="1" source="CQ111:CQ112" destination="CQ109:CQ110" sourceSheetId="1"/>
  <rm rId="109" sheetId="1" source="CQ103:CQ104" destination="CQ111:CQ112" sourceSheetId="1"/>
  <rm rId="110" sheetId="1" source="CQ109:CQ110" destination="CQ103:CQ104" sourceSheetId="1"/>
  <rm rId="111" sheetId="1" source="CQ107:CQ108" destination="CQ109:CQ110" sourceSheetId="1"/>
  <rm rId="112" sheetId="1" source="CQ97:CQ98" destination="CQ107:CQ108" sourceSheetId="1"/>
  <rm rId="113" sheetId="1" source="CQ101:CQ102" destination="CQ97:CQ98" sourceSheetId="1"/>
  <rm rId="114" sheetId="1" source="CQ99:CQ100" destination="CQ101:CQ102" sourceSheetId="1"/>
  <rm rId="115" sheetId="1" source="CQ93:CQ94" destination="CQ99:CQ100" sourceSheetId="1"/>
  <rm rId="116" sheetId="1" source="CQ97:CQ98" destination="CQ93:CQ94" sourceSheetId="1"/>
  <rm rId="117" sheetId="1" source="CQ93:CQ96" destination="CQ95:CQ98" sourceSheetId="1"/>
  <rm rId="118" sheetId="1" source="CQ95:CQ110" destination="CQ93:CQ108" sourceSheetId="1"/>
  <rm rId="119" sheetId="1" source="CQ85:CQ86" destination="CQ109:CQ110" sourceSheetId="1"/>
  <rm rId="120" sheetId="1" source="CQ91:CQ92" destination="CQ85:CQ86" sourceSheetId="1"/>
  <rm rId="121" sheetId="1" source="CQ87:CQ88" destination="CQ91:CQ92" sourceSheetId="1"/>
  <rm rId="122" sheetId="1" source="CQ81:CQ82" destination="CQ87:CQ88" sourceSheetId="1"/>
  <rm rId="123" sheetId="1" source="CQ85:CQ86" destination="CQ81:CQ82" sourceSheetId="1"/>
  <rm rId="124" sheetId="1" source="CQ79:CQ80" destination="CQ85:CQ86" sourceSheetId="1"/>
  <rm rId="125" sheetId="1" source="CQ75:CQ76" destination="CQ79:CQ80" sourceSheetId="1"/>
  <rm rId="126" sheetId="1" source="CQ77:CQ78" destination="CQ75:CQ76" sourceSheetId="1"/>
  <rm rId="127" sheetId="1" source="CQ73:CQ74" destination="CQ77:CQ78" sourceSheetId="1"/>
  <rm rId="128" sheetId="1" source="CQ75:CQ76" destination="CQ73:CQ74" sourceSheetId="1"/>
  <rm rId="129" sheetId="1" source="CQ71:CQ72" destination="CQ75:CQ76" sourceSheetId="1"/>
  <rm rId="130" sheetId="1" source="CQ73:CQ122" destination="CQ71:CQ120" sourceSheetId="1"/>
  <rcc rId="131" sId="1" numFmtId="14">
    <nc r="CQ136">
      <v>8.9599999999999999E-2</v>
    </nc>
  </rcc>
  <rcc rId="132" sId="1" numFmtId="14">
    <nc r="CQ137">
      <v>3.6299999999999999E-2</v>
    </nc>
  </rcc>
  <rcc rId="133" sId="1" numFmtId="14">
    <nc r="CQ138">
      <v>1.8800000000000001E-2</v>
    </nc>
  </rcc>
  <rcc rId="134" sId="1" numFmtId="14">
    <nc r="CQ139">
      <v>-1.41E-2</v>
    </nc>
  </rcc>
  <rcc rId="135" sId="1" numFmtId="14">
    <nc r="CQ140">
      <v>-6.1999999999999998E-3</v>
    </nc>
  </rcc>
  <rcc rId="136" sId="1" numFmtId="14">
    <nc r="CQ141">
      <v>-5.7799999999999997E-2</v>
    </nc>
  </rcc>
  <rcc rId="137" sId="1" numFmtId="14">
    <nc r="CQ142">
      <v>-6.7900000000000002E-2</v>
    </nc>
  </rcc>
  <rcc rId="138" sId="1" numFmtId="14">
    <nc r="CQ143">
      <v>1.2999999999999999E-3</v>
    </nc>
  </rcc>
  <rcc rId="139" sId="1" odxf="1" dxf="1" numFmtId="14">
    <oc r="CQ145" t="inlineStr">
      <is>
        <t xml:space="preserve"> </t>
      </is>
    </oc>
    <nc r="CQ145">
      <v>0.02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FF000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40" sId="1" odxf="1" dxf="1" numFmtId="14">
    <nc r="CQ146">
      <v>-1.7999999999999999E-2</v>
    </nc>
    <odxf>
      <font>
        <b val="0"/>
        <i val="0"/>
        <sz val="11"/>
        <color theme="1"/>
        <name val="Calibri"/>
        <family val="2"/>
        <scheme val="minor"/>
      </font>
      <numFmt numFmtId="0" formatCode="General"/>
      <fill>
        <patternFill patternType="none">
          <bgColor indexed="65"/>
        </patternFill>
      </fill>
      <alignment horizontal="general" vertical="bottom"/>
      <border outline="0">
        <right/>
        <top/>
        <bottom/>
      </border>
    </odxf>
    <ndxf>
      <font>
        <b/>
        <i/>
        <sz val="11"/>
        <color theme="1"/>
        <name val="Calibri"/>
        <family val="2"/>
        <scheme val="minor"/>
      </font>
      <numFmt numFmtId="14" formatCode="0.00%"/>
      <fill>
        <patternFill patternType="solid">
          <bgColor rgb="FF7030A0"/>
        </patternFill>
      </fill>
      <alignment horizontal="center" vertical="top"/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ndxf>
  </rcc>
  <rcc rId="141" sId="1">
    <nc r="CR145" t="inlineStr">
      <is>
        <t xml:space="preserve"> </t>
      </is>
    </nc>
  </rcc>
  <rfmt sheetId="1" sqref="CQ149" start="0" length="0">
    <dxf>
      <font>
        <b/>
        <sz val="11"/>
        <color theme="0"/>
        <name val="Calibri"/>
        <family val="2"/>
        <scheme val="minor"/>
      </font>
      <alignment horizontal="center" vertical="top"/>
      <border outline="0">
        <right style="medium">
          <color indexed="64"/>
        </right>
        <top style="medium">
          <color indexed="64"/>
        </top>
      </border>
    </dxf>
  </rfmt>
  <rcc rId="142" sId="1" odxf="1" dxf="1">
    <nc r="CQ150" t="inlineStr">
      <is>
        <t>NZD/USD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3" sId="1" odxf="1" dxf="1">
    <oc r="CQ151">
      <f>SUM(CQ136, -CQ142,)</f>
    </oc>
    <nc r="CQ151">
      <f>SUM(CQ136, -CQ143)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4" sId="1" odxf="1" dxf="1">
    <nc r="CQ152" t="inlineStr">
      <is>
        <t>AUD/USD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45" sId="1" odxf="1" dxf="1">
    <oc r="CQ153">
      <f>SUM(CQ136, -CQ143)</f>
    </oc>
    <nc r="CQ153">
      <f>SUM(CQ136, -CQ142)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46" sId="1" odxf="1" dxf="1">
    <nc r="CQ154" t="inlineStr">
      <is>
        <t>NZD/CAD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47" sId="1" odxf="1" dxf="1">
    <oc r="CQ155">
      <f>SUM(CQ136, -CQ137)</f>
    </oc>
    <nc r="CQ155">
      <f>SUM(CQ137, -CQ143)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48" sId="1" odxf="1" dxf="1">
    <nc r="CQ156" t="inlineStr">
      <is>
        <t>EUR/NZD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49" sId="1" odxf="1" dxf="1">
    <oc r="CQ157">
      <f>SUM(CQ143, -CQ153,)</f>
    </oc>
    <nc r="CQ157">
      <f>SUM(CQ138, -CQ143)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0" sId="1" odxf="1" dxf="1">
    <nc r="CQ158" t="inlineStr">
      <is>
        <t>USD/JPY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1" sId="1" odxf="1" dxf="1">
    <oc r="CQ159">
      <f>SUM(CQ143, -CQ152)</f>
    </oc>
    <nc r="CQ159">
      <f>SUM(CQ136, -CQ141)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52" sId="1" odxf="1" dxf="1">
    <nc r="CQ160" t="inlineStr">
      <is>
        <t>AUD/CAD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53" sId="1" odxf="1" dxf="1">
    <oc r="CQ161">
      <f>SUM(CQ143, -CQ151)</f>
    </oc>
    <nc r="CQ161">
      <f>SUM(CQ137, -CQ142)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4" sId="1" odxf="1" dxf="1">
    <nc r="CQ162" t="inlineStr">
      <is>
        <t>EUR/AUD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55" sId="1" odxf="1" dxf="1">
    <oc r="CQ163">
      <f>SUM(CQ152, -CQ159,)</f>
    </oc>
    <nc r="CQ163">
      <f>SUM(CQ138, -CQ142)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6" sId="1" odxf="1" dxf="1">
    <nc r="CQ164" t="inlineStr">
      <is>
        <t>GBP/USD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7" sId="1" odxf="1" dxf="1">
    <oc r="CQ165">
      <f>SUM(CQ152, -CQ158)</f>
    </oc>
    <nc r="CQ165">
      <f>SUM(CQ136, -CQ140)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58" sId="1" odxf="1" dxf="1">
    <nc r="CQ166" t="inlineStr">
      <is>
        <t>USD/CHF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59" sId="1" odxf="1" dxf="1">
    <oc r="CQ167">
      <f>SUM(CQ152, -CQ157)</f>
    </oc>
    <nc r="CQ167">
      <f>SUM(CQ136, -CQ139)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60" sId="1" odxf="1" dxf="1">
    <nc r="CQ168" t="inlineStr">
      <is>
        <t>NZD/CHF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CQ199" start="0" length="0">
    <dxf>
      <fill>
        <patternFill patternType="solid">
          <bgColor theme="0"/>
        </patternFill>
      </fill>
      <border outline="0">
        <left/>
        <top/>
      </border>
    </dxf>
  </rfmt>
  <rcc rId="161" sId="1" odxf="1" dxf="1">
    <nc r="CQ170" t="inlineStr">
      <is>
        <t>GBP/NZD</t>
      </is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4" tint="-0.249977111117893"/>
        </patternFill>
      </fill>
      <border outline="0">
        <left/>
        <top style="medium">
          <color rgb="FFFFFF00"/>
        </top>
      </border>
    </ndxf>
  </rcc>
  <rfmt sheetId="1" sqref="CQ205" start="0" length="0">
    <dxf>
      <border outline="0">
        <left/>
        <top/>
        <bottom style="medium">
          <color rgb="FFFFFF00"/>
        </bottom>
      </border>
    </dxf>
  </rfmt>
  <rcc rId="162" sId="1" odxf="1" dxf="1">
    <nc r="CQ172" t="inlineStr">
      <is>
        <t xml:space="preserve">AUD/CHF 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63" sId="1" odxf="1" dxf="1">
    <oc r="CQ173">
      <f>SUM(CQ158, -CQ163)</f>
    </oc>
    <nc r="CQ173">
      <f>SUM(CQ139, -CQ142)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4" sId="1" odxf="1" dxf="1">
    <nc r="CQ174" t="inlineStr">
      <is>
        <t>GBP/AUD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65" sId="1" odxf="1" dxf="1">
    <oc r="CQ175">
      <f>SUM(CQ164, -CQ171,)</f>
    </oc>
    <nc r="CQ175">
      <f>SUM(CQ140, -CQ142)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6" sId="1" odxf="1" dxf="1">
    <nc r="CQ176" t="inlineStr">
      <is>
        <t>NZD/JPY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fmt sheetId="1" sqref="CQ175" start="0" length="0">
    <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dxf>
  </rfmt>
  <rcc rId="167" sId="1" odxf="1" dxf="1">
    <nc r="CQ178" t="inlineStr">
      <is>
        <t>EUR/USD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68" sId="1" odxf="1" dxf="1">
    <oc r="CQ179">
      <f>SUM(CQ164, -CQ169)</f>
    </oc>
    <nc r="CQ179">
      <f>SUM(CQ136, -CQ138)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69" sId="1" odxf="1" dxf="1">
    <nc r="CQ180" t="inlineStr">
      <is>
        <t>USD/CAD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2"/>
        </patternFill>
      </fill>
      <border outline="0">
        <left/>
      </border>
    </ndxf>
  </rcc>
  <rcc rId="170" sId="1" odxf="1" dxf="1">
    <oc r="CQ181">
      <f>SUM(CQ170, -CQ177,)</f>
    </oc>
    <nc r="CQ181">
      <f>SUM(CQ136, -CQ137)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1" sId="1" odxf="1" dxf="1">
    <nc r="CQ182" t="inlineStr">
      <is>
        <t>CAD/JPY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2" sId="1" odxf="1" dxf="1">
    <oc r="CQ183">
      <f>SUM(CQ170, -CQ176)</f>
    </oc>
    <nc r="CQ183">
      <f>SUM(CQ137, -CQ141)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73" sId="1" odxf="1" dxf="1">
    <nc r="CQ184" t="inlineStr">
      <is>
        <t>EUR/JPY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74" sId="1" odxf="1" dxf="1">
    <oc r="CQ185">
      <f>SUM(CQ170, -CQ175)</f>
    </oc>
    <nc r="CQ185">
      <f>SUM(CQ138, -CQ141)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75" sId="1" odxf="1" dxf="1">
    <nc r="CQ186" t="inlineStr">
      <is>
        <t>AUD/JPY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7030A0"/>
        </patternFill>
      </fill>
      <border outline="0">
        <left/>
      </border>
    </ndxf>
  </rcc>
  <rcc rId="176" sId="1" odxf="1" dxf="1">
    <oc r="CQ187">
      <f>SUM(CQ176, -CQ183,)</f>
    </oc>
    <nc r="CQ187">
      <f>SUM(CQ141, -CQ142)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77" sId="1" odxf="1" dxf="1">
    <nc r="CQ188" t="inlineStr">
      <is>
        <t>GBP/CAD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78" sId="1" odxf="1" dxf="1">
    <oc r="CQ189">
      <f>SUM(CQ176, -CQ182)</f>
    </oc>
    <nc r="CQ189">
      <f>SUM(CQ137, -CQ140)</f>
    </nc>
    <odxf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border outline="0">
        <left/>
        <top/>
        <bottom style="medium">
          <color rgb="FFFFFF00"/>
        </bottom>
      </border>
    </ndxf>
  </rcc>
  <rcc rId="179" sId="1" odxf="1" dxf="1">
    <nc r="CQ190" t="inlineStr">
      <is>
        <t>EUR/GBP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0" sId="1" odxf="1" dxf="1">
    <oc r="CQ191">
      <f>SUM(CQ176, -CQ181)</f>
    </oc>
    <nc r="CQ191">
      <f>SUM(CQ138, -CQ140)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1" sId="1" odxf="1" dxf="1">
    <nc r="CQ192" t="inlineStr">
      <is>
        <t>CAD/CHF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82" sId="1" odxf="1" dxf="1">
    <oc r="CQ193">
      <f>SUM(CQ182, -CQ189,)</f>
    </oc>
    <nc r="CQ193">
      <f>SUM(CQ137, -CQ139)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83" sId="1" odxf="1" dxf="1">
    <nc r="CQ194" t="inlineStr">
      <is>
        <t>EUR/CHF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FF00"/>
        </patternFill>
      </fill>
      <border outline="0">
        <left/>
      </border>
    </ndxf>
  </rcc>
  <rcc rId="184" sId="1" odxf="1" dxf="1">
    <oc r="CQ195">
      <f>SUM(CQ182, -CQ188)</f>
    </oc>
    <nc r="CQ195">
      <f>SUM(CQ138, -CQ139)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  <bottom style="medium">
          <color indexed="64"/>
        </bottom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  <bottom style="medium">
          <color rgb="FFFFFF00"/>
        </bottom>
      </border>
    </ndxf>
  </rcc>
  <rcc rId="185" sId="1" odxf="1" dxf="1">
    <nc r="CQ196" t="inlineStr">
      <is>
        <t>CHF/JPY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cc rId="186" sId="1" odxf="1" dxf="1">
    <oc r="CQ197">
      <f>SUM(CQ182, -CQ187)</f>
    </oc>
    <nc r="CQ197">
      <f>SUM(CQ139, -CQ141)</f>
    </nc>
    <odxf>
      <font>
        <sz val="11"/>
        <color theme="1"/>
        <name val="Calibri"/>
        <family val="2"/>
        <scheme val="minor"/>
      </font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ont>
        <sz val="11"/>
        <color auto="1"/>
        <name val="Calibri"/>
        <family val="2"/>
        <scheme val="minor"/>
      </font>
      <fill>
        <patternFill patternType="solid">
          <bgColor theme="0"/>
        </patternFill>
      </fill>
      <border outline="0">
        <left/>
        <top/>
      </border>
    </ndxf>
  </rcc>
  <rcc rId="187" sId="1" odxf="1" dxf="1">
    <nc r="CQ198" t="inlineStr">
      <is>
        <t>GBP/JPY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4" tint="-0.249977111117893"/>
        </patternFill>
      </fill>
      <border outline="0">
        <left/>
      </border>
    </ndxf>
  </rcc>
  <rcc rId="188" sId="1" odxf="1" dxf="1">
    <oc r="CQ199">
      <f>SUM(CQ184, -CQ189)</f>
    </oc>
    <nc r="CQ199">
      <f>SUM(CQ140, -CQ141)</f>
    </nc>
    <odxf>
      <fill>
        <patternFill patternType="none">
          <bgColor indexed="65"/>
        </patternFill>
      </fill>
      <border outline="0">
        <left style="medium">
          <color indexed="64"/>
        </left>
        <top style="medium">
          <color indexed="64"/>
        </top>
      </border>
    </odxf>
    <ndxf>
      <fill>
        <patternFill patternType="solid">
          <bgColor theme="0"/>
        </patternFill>
      </fill>
      <border outline="0">
        <left/>
        <top/>
      </border>
    </ndxf>
  </rcc>
  <rcc rId="189" sId="1" odxf="1" dxf="1">
    <nc r="CQ200" t="inlineStr">
      <is>
        <t>AUD/NZD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rgb="FFFF0000"/>
        </patternFill>
      </fill>
      <border outline="0">
        <left/>
      </border>
    </ndxf>
  </rcc>
  <rfmt sheetId="1" sqref="CQ171" start="0" length="0">
    <dxf>
      <border outline="0">
        <left/>
        <top/>
      </border>
    </dxf>
  </rfmt>
  <rcc rId="190" sId="1" odxf="1" dxf="1">
    <nc r="CQ202" t="inlineStr">
      <is>
        <t>GBP/CHF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0.39997558519241921"/>
        </patternFill>
      </fill>
      <border outline="0">
        <left/>
      </border>
    </ndxf>
  </rcc>
  <rfmt sheetId="1" sqref="CQ203" start="0" length="0">
    <dxf>
      <border outline="0">
        <left/>
        <top/>
      </border>
    </dxf>
  </rfmt>
  <rcc rId="191" sId="1" odxf="1" dxf="1">
    <nc r="CQ204" t="inlineStr">
      <is>
        <t>EUR/CAD</t>
      </is>
    </nc>
    <odxf>
      <fill>
        <patternFill patternType="none">
          <bgColor indexed="65"/>
        </patternFill>
      </fill>
      <border outline="0">
        <left style="medium">
          <color indexed="64"/>
        </left>
      </border>
    </odxf>
    <ndxf>
      <fill>
        <patternFill patternType="solid">
          <bgColor theme="5" tint="-0.249977111117893"/>
        </patternFill>
      </fill>
      <border outline="0">
        <left/>
      </border>
    </ndxf>
  </rcc>
  <rcc rId="192" sId="1" odxf="1" dxf="1">
    <oc r="CQ205">
      <f>SUM(CQ190, -CQ195)</f>
    </oc>
    <nc r="CQ205">
      <f>SUM(CQ137, -CQ138)</f>
    </nc>
    <odxf>
      <border outline="0">
        <left style="medium">
          <color indexed="64"/>
        </left>
        <top style="medium">
          <color indexed="64"/>
        </top>
      </border>
    </odxf>
    <ndxf>
      <border outline="0">
        <left/>
        <top/>
      </border>
    </ndxf>
  </rcc>
  <rcc rId="193" sId="1">
    <nc r="CR148" t="inlineStr">
      <is>
        <t xml:space="preserve"> </t>
      </is>
    </nc>
  </rcc>
  <rm rId="194" sheetId="1" source="CQ143:CY143" destination="CR147:CZ147" sourceSheetId="1"/>
  <rm rId="195" sheetId="1" source="CQ141:CY142" destination="CQ142:CY143" sourceSheetId="1"/>
  <rm rId="196" sheetId="1" source="CQ139:CY139" destination="CQ141:CY141" sourceSheetId="1"/>
  <rm rId="197" sheetId="1" source="CR147:CZ147" destination="CQ139:CY139" sourceSheetId="1"/>
  <rfmt sheetId="1" sqref="CQ168">
    <dxf>
      <fill>
        <patternFill>
          <bgColor rgb="FFC00000"/>
        </patternFill>
      </fill>
    </dxf>
  </rfmt>
  <rcc rId="198" sId="1">
    <oc r="CQ169">
      <f>SUM(CQ158, -CQ165,)</f>
    </oc>
    <nc r="CQ169">
      <f>SUM(CQ139, -CQ141)</f>
    </nc>
  </rcc>
  <rfmt sheetId="1" sqref="CQ170">
    <dxf>
      <fill>
        <patternFill>
          <bgColor rgb="FFC00000"/>
        </patternFill>
      </fill>
    </dxf>
  </rfmt>
  <rcc rId="199" sId="1">
    <oc r="CQ171">
      <f>SUM(CQ158, -CQ164)</f>
    </oc>
    <nc r="CQ171">
      <f>SUM(CQ139, -CQ140)</f>
    </nc>
  </rcc>
  <rfmt sheetId="1" sqref="CQ176">
    <dxf>
      <fill>
        <patternFill>
          <bgColor rgb="FFC00000"/>
        </patternFill>
      </fill>
    </dxf>
  </rfmt>
  <rcc rId="200" sId="1">
    <oc r="CQ177">
      <f>SUM(CQ164, -CQ170)</f>
    </oc>
    <nc r="CQ177">
      <f>SUM(CQ139, -CQ142)</f>
    </nc>
  </rcc>
  <rfmt sheetId="1" sqref="CQ200">
    <dxf>
      <fill>
        <patternFill>
          <bgColor rgb="FFC00000"/>
        </patternFill>
      </fill>
    </dxf>
  </rfmt>
  <rcc rId="201" sId="1">
    <oc r="CQ201">
      <f>SUM(CQ190, -CQ197,)</f>
    </oc>
    <nc r="CQ201">
      <f>SUM(CQ139, -CQ143)</f>
    </nc>
  </rcc>
  <rfmt sheetId="1" sqref="CQ202">
    <dxf>
      <fill>
        <patternFill>
          <bgColor theme="4" tint="-0.249977111117893"/>
        </patternFill>
      </fill>
    </dxf>
  </rfmt>
  <rcc rId="202" sId="1">
    <oc r="CQ203">
      <f>SUM(CQ190, -CQ196)</f>
    </oc>
    <nc r="CQ203">
      <f>SUM(CQ140, -CQ141)</f>
    </nc>
  </rcc>
  <rm rId="203" sheetId="1" source="CQ202:CQ203" destination="CQ208:CQ209" sourceSheetId="1"/>
  <rm rId="204" sheetId="1" source="CQ186:CQ187" destination="CQ206:CQ207" sourceSheetId="1"/>
  <rm rId="205" sheetId="1" source="CQ168:CQ171" destination="CQ212:CQ215" sourceSheetId="1"/>
  <rm rId="206" sheetId="1" source="CQ214:CQ215" destination="CQ210:CQ211" sourceSheetId="1"/>
  <rm rId="207" sheetId="1" source="CQ204:CQ205" destination="CQ202:CQ203" sourceSheetId="1"/>
  <rm rId="208" sheetId="1" source="CQ212:CQ213" destination="CQ204:CQ205" sourceSheetId="1"/>
  <rm rId="209" sheetId="1" source="CQ156:CQ157" destination="CQ212:CQ213" sourceSheetId="1"/>
  <rm rId="210" sheetId="1" source="CQ200:CQ201" destination="CQ214:CQ215" sourceSheetId="1"/>
  <rm rId="211" sheetId="1" source="CQ212:CQ213" destination="CQ200:CQ201" sourceSheetId="1"/>
  <rm rId="212" sheetId="1" source="CQ214:CQ215" destination="CQ186:CQ187" sourceSheetId="1"/>
  <rm rId="213" sheetId="1" source="CQ150:CQ151" destination="CQ168:CQ169" sourceSheetId="1"/>
  <rm rId="214" sheetId="1" source="CQ152:CQ153" destination="CQ150:CQ151" sourceSheetId="1"/>
  <rm rId="215" sheetId="1" source="CQ158:CQ159" destination="CQ152:CQ153" sourceSheetId="1"/>
  <rm rId="216" sheetId="1" source="CQ154:CQ155" destination="CQ158:CQ159" sourceSheetId="1"/>
  <rm rId="217" sheetId="1" source="CQ160:CQ161" destination="CQ154:CQ155" sourceSheetId="1"/>
  <rm rId="218" sheetId="1" source="CQ166:CQ167" destination="CQ156:CQ157" sourceSheetId="1"/>
  <rm rId="219" sheetId="1" source="CQ158:CQ159" destination="CQ170:CQ171" sourceSheetId="1"/>
  <rm rId="220" sheetId="1" source="CQ164:CQ165" destination="CQ158:CQ159" sourceSheetId="1"/>
  <rm rId="221" sheetId="1" source="CQ168:CQ169" destination="CQ160:CQ161" sourceSheetId="1"/>
  <rm rId="222" sheetId="1" source="CQ182:CQ183" destination="CQ168:CQ169" sourceSheetId="1"/>
  <rm rId="223" sheetId="1" source="CQ160:CQ163" destination="CQ162:CQ165" sourceSheetId="1"/>
  <rm rId="224" sheetId="1" source="CQ168:CQ169" destination="CQ160:CQ161" sourceSheetId="1"/>
  <rm rId="225" sheetId="1" source="CQ184:CQ185" destination="CQ166:CQ167" sourceSheetId="1"/>
  <rm rId="226" sheetId="1" source="CQ178:CQ179" destination="CQ168:CQ169" sourceSheetId="1"/>
  <rm rId="227" sheetId="1" source="CQ170:CQ171" destination="CQ184:CQ185" sourceSheetId="1"/>
  <rm rId="228" sheetId="1" source="CQ186:CQ187" destination="CQ170:CQ171" sourceSheetId="1"/>
  <rm rId="229" sheetId="1" source="CQ172:CQ173" destination="CQ178:CQ179" sourceSheetId="1"/>
  <rm rId="230" sheetId="1" source="CQ174:CQ175" destination="CQ172:CQ173" sourceSheetId="1"/>
  <rm rId="231" sheetId="1" source="CQ198:CQ199" destination="CQ182:CQ183" sourceSheetId="1"/>
  <rm rId="232" sheetId="1" source="CQ192:CQ193" destination="CQ186:CQ187" sourceSheetId="1"/>
  <rm rId="233" sheetId="1" source="CQ176:CQ177" destination="CQ174:CQ175" sourceSheetId="1"/>
  <rm rId="234" sheetId="1" source="CQ178:CQ181" destination="CQ176:CQ179" sourceSheetId="1"/>
  <rm rId="235" sheetId="1" source="CQ182:CQ183" destination="CQ180:CQ181" sourceSheetId="1"/>
  <rm rId="236" sheetId="1" source="CQ186:CQ187" destination="CQ182:CQ183" sourceSheetId="1"/>
  <rm rId="237" sheetId="1" source="CQ184:CQ185" destination="CQ186:CQ187" sourceSheetId="1"/>
  <rm rId="238" sheetId="1" source="CQ196:CQ197" destination="CQ184:CQ185" sourceSheetId="1"/>
  <rm rId="239" sheetId="1" source="CQ186:CQ187" destination="CQ192:CQ193" sourceSheetId="1"/>
  <rm rId="240" sheetId="1" source="CQ188:CQ189" destination="CQ186:CQ187" sourceSheetId="1"/>
  <rm rId="241" sheetId="1" source="CQ192:CQ193" destination="CQ188:CQ189" sourceSheetId="1"/>
  <rm rId="242" sheetId="1" source="CQ190:CQ191" destination="CQ192:CQ193" sourceSheetId="1"/>
  <rm rId="243" sheetId="1" source="CQ194:CQ195" destination="CQ190:CQ191" sourceSheetId="1"/>
  <rm rId="244" sheetId="1" source="CQ200:CQ211" destination="CQ194:CQ205" sourceSheetId="1"/>
  <rcc rId="245" sId="1">
    <nc r="CQ149">
      <v>0.71209999999999996</v>
    </nc>
  </rcc>
  <rcc rId="246" sId="1">
    <nc r="CQ64">
      <v>0.76129999999999998</v>
    </nc>
  </rcc>
  <rfmt sheetId="1" sqref="CN48:CP48" start="0" length="0">
    <dxf>
      <border>
        <top style="medium">
          <color rgb="FFFFFF00"/>
        </top>
      </border>
    </dxf>
  </rfmt>
  <rfmt sheetId="1" sqref="CP48:CP120" start="0" length="0">
    <dxf>
      <border>
        <right style="medium">
          <color rgb="FFFFFF00"/>
        </right>
      </border>
    </dxf>
  </rfmt>
  <rfmt sheetId="1" sqref="CN120:CP120" start="0" length="0">
    <dxf>
      <border>
        <bottom style="medium">
          <color rgb="FFFFFF00"/>
        </bottom>
      </border>
    </dxf>
  </rfmt>
  <rfmt sheetId="1" sqref="CN133:CP133" start="0" length="0">
    <dxf>
      <border>
        <top style="medium">
          <color rgb="FFFFFF00"/>
        </top>
      </border>
    </dxf>
  </rfmt>
  <rfmt sheetId="1" sqref="CP133:CP205" start="0" length="0">
    <dxf>
      <border>
        <right style="medium">
          <color rgb="FFFFFF00"/>
        </right>
      </border>
    </dxf>
  </rfmt>
  <rfmt sheetId="1" sqref="CN205:CP205" start="0" length="0">
    <dxf>
      <border>
        <bottom style="medium">
          <color rgb="FFFFFF00"/>
        </bottom>
      </border>
    </dxf>
  </rfmt>
  <rfmt sheetId="1" sqref="XFD132" start="0" length="0">
    <dxf>
      <border>
        <right style="medium">
          <color indexed="64"/>
        </right>
      </border>
    </dxf>
  </rfmt>
  <rfmt sheetId="1" sqref="A132:XFD132" start="0" length="0">
    <dxf>
      <border>
        <bottom style="medium">
          <color indexed="64"/>
        </bottom>
      </border>
    </dxf>
  </rfmt>
  <rfmt sheetId="1" sqref="XFD47" start="0" length="0">
    <dxf>
      <border>
        <right style="medium">
          <color indexed="64"/>
        </right>
      </border>
    </dxf>
  </rfmt>
  <rfmt sheetId="1" sqref="A47:XFD47" start="0" length="0">
    <dxf>
      <border>
        <bottom style="medium">
          <color indexed="64"/>
        </bottom>
      </border>
    </dxf>
  </rfmt>
  <rcv guid="{7FB8B549-326C-4BEC-8C8D-0E9173EDA60F}" action="delete"/>
  <rcv guid="{7FB8B549-326C-4BEC-8C8D-0E9173EDA60F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7" sId="1" numFmtId="14">
    <oc r="CQ60">
      <v>0.02</v>
    </oc>
    <nc r="CQ60">
      <v>9.8799999999999999E-2</v>
    </nc>
  </rcc>
  <rcc rId="248" sId="1" numFmtId="14">
    <oc r="CQ61">
      <v>-1.7999999999999999E-2</v>
    </oc>
    <nc r="CQ61">
      <v>-3.6299999999999999E-2</v>
    </nc>
  </rcc>
  <rcc rId="249" sId="1" numFmtId="14">
    <oc r="CQ145">
      <v>0.02</v>
    </oc>
    <nc r="CQ145">
      <v>9.8799999999999999E-2</v>
    </nc>
  </rcc>
  <rcc rId="250" sId="1" numFmtId="14">
    <oc r="CQ146">
      <v>-1.7999999999999999E-2</v>
    </oc>
    <nc r="CQ146">
      <v>-3.6299999999999999E-2</v>
    </nc>
  </rcc>
  <rfmt sheetId="1" sqref="CQ145">
    <dxf>
      <fill>
        <patternFill>
          <bgColor rgb="FFC00000"/>
        </patternFill>
      </fill>
    </dxf>
  </rfmt>
  <rfmt sheetId="1" sqref="CQ60">
    <dxf>
      <fill>
        <patternFill>
          <bgColor rgb="FFC00000"/>
        </patternFill>
      </fill>
    </dxf>
  </rfmt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W206"/>
  <sheetViews>
    <sheetView tabSelected="1" topLeftCell="CI51" zoomScale="115" zoomScaleNormal="115" workbookViewId="0">
      <selection activeCell="CS63" sqref="CS63"/>
    </sheetView>
  </sheetViews>
  <sheetFormatPr defaultRowHeight="15" x14ac:dyDescent="0.25"/>
  <cols>
    <col min="72" max="72" width="10.5703125" bestFit="1" customWidth="1"/>
    <col min="80" max="80" width="10.140625" bestFit="1" customWidth="1"/>
    <col min="85" max="85" width="10.140625" bestFit="1" customWidth="1"/>
    <col min="95" max="95" width="10.140625" bestFit="1" customWidth="1"/>
  </cols>
  <sheetData>
    <row r="1" spans="29:283" ht="15.75" thickBot="1" x14ac:dyDescent="0.3">
      <c r="AC1" s="1" t="s">
        <v>0</v>
      </c>
      <c r="AD1" s="2"/>
      <c r="AE1" s="3" t="s">
        <v>1</v>
      </c>
      <c r="AF1" s="3" t="s">
        <v>2</v>
      </c>
      <c r="AG1" s="3" t="s">
        <v>3</v>
      </c>
      <c r="AH1" s="3" t="s">
        <v>4</v>
      </c>
      <c r="AI1" s="3" t="s">
        <v>5</v>
      </c>
      <c r="AJ1" s="3" t="s">
        <v>6</v>
      </c>
      <c r="AK1" s="3" t="s">
        <v>7</v>
      </c>
      <c r="AL1" s="3" t="s">
        <v>8</v>
      </c>
      <c r="AM1" s="3" t="s">
        <v>9</v>
      </c>
      <c r="AN1" s="3" t="s">
        <v>10</v>
      </c>
      <c r="AO1" s="3" t="s">
        <v>11</v>
      </c>
      <c r="AP1" s="3" t="s">
        <v>12</v>
      </c>
      <c r="AQ1" s="3" t="s">
        <v>13</v>
      </c>
      <c r="AR1" s="3" t="s">
        <v>14</v>
      </c>
      <c r="AS1" s="3" t="s">
        <v>15</v>
      </c>
      <c r="AT1" s="3" t="s">
        <v>16</v>
      </c>
      <c r="AU1" s="3" t="s">
        <v>17</v>
      </c>
      <c r="AV1" s="3" t="s">
        <v>18</v>
      </c>
      <c r="AW1" s="3" t="s">
        <v>19</v>
      </c>
      <c r="AX1" s="3" t="s">
        <v>20</v>
      </c>
      <c r="AY1" s="3" t="s">
        <v>21</v>
      </c>
      <c r="AZ1" s="3" t="s">
        <v>22</v>
      </c>
      <c r="BA1" s="3" t="s">
        <v>23</v>
      </c>
      <c r="BB1" s="3" t="s">
        <v>24</v>
      </c>
      <c r="BC1" s="3" t="s">
        <v>25</v>
      </c>
      <c r="BD1" s="3" t="s">
        <v>26</v>
      </c>
      <c r="BE1" s="3" t="s">
        <v>27</v>
      </c>
      <c r="BF1" s="3" t="s">
        <v>28</v>
      </c>
      <c r="BG1" s="3" t="s">
        <v>29</v>
      </c>
      <c r="BH1" s="3" t="s">
        <v>30</v>
      </c>
      <c r="BI1" s="3" t="s">
        <v>31</v>
      </c>
      <c r="BJ1" s="3" t="s">
        <v>32</v>
      </c>
      <c r="BK1" s="3" t="s">
        <v>33</v>
      </c>
      <c r="BL1" s="3" t="s">
        <v>34</v>
      </c>
      <c r="BQ1" t="s">
        <v>62</v>
      </c>
      <c r="BR1" s="284" t="s">
        <v>95</v>
      </c>
      <c r="BS1" s="1" t="s">
        <v>35</v>
      </c>
      <c r="BT1" s="2"/>
      <c r="BU1" s="3" t="s">
        <v>1</v>
      </c>
      <c r="BV1" s="3" t="s">
        <v>2</v>
      </c>
      <c r="BW1" s="3" t="s">
        <v>3</v>
      </c>
      <c r="BX1" s="3" t="s">
        <v>4</v>
      </c>
      <c r="BY1" s="3" t="s">
        <v>5</v>
      </c>
      <c r="BZ1" s="3" t="s">
        <v>6</v>
      </c>
      <c r="CA1" s="3" t="s">
        <v>7</v>
      </c>
      <c r="CB1" s="3" t="s">
        <v>8</v>
      </c>
      <c r="CC1" s="3" t="s">
        <v>9</v>
      </c>
      <c r="CD1" s="3" t="s">
        <v>10</v>
      </c>
      <c r="CE1" s="3" t="s">
        <v>11</v>
      </c>
      <c r="CF1" s="3" t="s">
        <v>12</v>
      </c>
      <c r="CG1" s="3" t="s">
        <v>13</v>
      </c>
      <c r="CH1" s="3" t="s">
        <v>14</v>
      </c>
      <c r="CI1" s="3" t="s">
        <v>15</v>
      </c>
      <c r="CJ1" s="3" t="s">
        <v>16</v>
      </c>
      <c r="CK1" s="3" t="s">
        <v>17</v>
      </c>
      <c r="CL1" s="3" t="s">
        <v>18</v>
      </c>
      <c r="CM1" s="3" t="s">
        <v>19</v>
      </c>
      <c r="CN1" s="3" t="s">
        <v>20</v>
      </c>
      <c r="CO1" s="3" t="s">
        <v>21</v>
      </c>
      <c r="CP1" s="3" t="s">
        <v>22</v>
      </c>
      <c r="CQ1" s="3" t="s">
        <v>23</v>
      </c>
      <c r="CR1" s="3" t="s">
        <v>24</v>
      </c>
      <c r="CS1" s="3" t="s">
        <v>25</v>
      </c>
      <c r="CT1" s="3" t="s">
        <v>26</v>
      </c>
      <c r="CU1" s="3" t="s">
        <v>27</v>
      </c>
      <c r="CV1" s="3" t="s">
        <v>28</v>
      </c>
      <c r="CW1" s="3" t="s">
        <v>29</v>
      </c>
      <c r="CX1" s="3" t="s">
        <v>30</v>
      </c>
      <c r="CY1" s="3" t="s">
        <v>31</v>
      </c>
      <c r="CZ1" s="3" t="s">
        <v>32</v>
      </c>
      <c r="DA1" s="3" t="s">
        <v>33</v>
      </c>
      <c r="DB1" s="3" t="s">
        <v>34</v>
      </c>
      <c r="EK1" s="1" t="s">
        <v>87</v>
      </c>
      <c r="EL1" s="2"/>
      <c r="EM1" s="3" t="s">
        <v>1</v>
      </c>
      <c r="EN1" s="3" t="s">
        <v>2</v>
      </c>
      <c r="EO1" s="3" t="s">
        <v>3</v>
      </c>
      <c r="EP1" s="3" t="s">
        <v>4</v>
      </c>
      <c r="EQ1" s="3" t="s">
        <v>5</v>
      </c>
      <c r="ER1" s="3" t="s">
        <v>6</v>
      </c>
      <c r="ES1" s="3" t="s">
        <v>7</v>
      </c>
      <c r="ET1" s="3" t="s">
        <v>8</v>
      </c>
      <c r="EU1" s="3" t="s">
        <v>9</v>
      </c>
      <c r="EV1" s="3" t="s">
        <v>10</v>
      </c>
      <c r="EW1" s="3" t="s">
        <v>11</v>
      </c>
      <c r="EX1" s="3" t="s">
        <v>12</v>
      </c>
      <c r="EY1" s="3" t="s">
        <v>13</v>
      </c>
      <c r="EZ1" s="3" t="s">
        <v>14</v>
      </c>
      <c r="FA1" s="3" t="s">
        <v>15</v>
      </c>
      <c r="FB1" s="3" t="s">
        <v>16</v>
      </c>
      <c r="FC1" s="3" t="s">
        <v>17</v>
      </c>
      <c r="FD1" s="3" t="s">
        <v>18</v>
      </c>
      <c r="FE1" s="3" t="s">
        <v>19</v>
      </c>
      <c r="FF1" s="3" t="s">
        <v>20</v>
      </c>
      <c r="FG1" s="3" t="s">
        <v>21</v>
      </c>
      <c r="FH1" s="3" t="s">
        <v>22</v>
      </c>
      <c r="FI1" s="3" t="s">
        <v>23</v>
      </c>
      <c r="FJ1" s="3" t="s">
        <v>24</v>
      </c>
      <c r="FK1" s="3" t="s">
        <v>25</v>
      </c>
      <c r="FL1" s="3" t="s">
        <v>26</v>
      </c>
      <c r="FM1" s="3" t="s">
        <v>27</v>
      </c>
      <c r="FN1" s="3" t="s">
        <v>28</v>
      </c>
      <c r="FO1" s="3" t="s">
        <v>29</v>
      </c>
      <c r="FP1" s="3" t="s">
        <v>30</v>
      </c>
      <c r="FQ1" s="3" t="s">
        <v>31</v>
      </c>
      <c r="FR1" s="3" t="s">
        <v>32</v>
      </c>
      <c r="FS1" s="3" t="s">
        <v>33</v>
      </c>
      <c r="FT1" s="3" t="s">
        <v>34</v>
      </c>
      <c r="HC1" s="1" t="s">
        <v>88</v>
      </c>
      <c r="HD1" s="2"/>
      <c r="HE1" s="3" t="s">
        <v>1</v>
      </c>
      <c r="HF1" s="3" t="s">
        <v>2</v>
      </c>
      <c r="HG1" s="3" t="s">
        <v>3</v>
      </c>
      <c r="HH1" s="3" t="s">
        <v>4</v>
      </c>
      <c r="HI1" s="3" t="s">
        <v>5</v>
      </c>
      <c r="HJ1" s="3" t="s">
        <v>6</v>
      </c>
      <c r="HK1" s="3" t="s">
        <v>7</v>
      </c>
      <c r="HL1" s="3" t="s">
        <v>8</v>
      </c>
      <c r="HM1" s="3" t="s">
        <v>9</v>
      </c>
      <c r="HN1" s="3" t="s">
        <v>10</v>
      </c>
      <c r="HO1" s="3" t="s">
        <v>11</v>
      </c>
      <c r="HP1" s="3" t="s">
        <v>12</v>
      </c>
      <c r="HQ1" s="3" t="s">
        <v>13</v>
      </c>
      <c r="HR1" s="3" t="s">
        <v>14</v>
      </c>
      <c r="HS1" s="3" t="s">
        <v>15</v>
      </c>
      <c r="HT1" s="3" t="s">
        <v>16</v>
      </c>
      <c r="HU1" s="3" t="s">
        <v>17</v>
      </c>
      <c r="HV1" s="3" t="s">
        <v>18</v>
      </c>
      <c r="HW1" s="3" t="s">
        <v>19</v>
      </c>
      <c r="HX1" s="3" t="s">
        <v>20</v>
      </c>
      <c r="HY1" s="3" t="s">
        <v>21</v>
      </c>
      <c r="HZ1" s="3" t="s">
        <v>22</v>
      </c>
      <c r="IA1" s="3" t="s">
        <v>23</v>
      </c>
      <c r="IB1" s="3" t="s">
        <v>24</v>
      </c>
      <c r="IC1" s="3" t="s">
        <v>25</v>
      </c>
      <c r="ID1" s="3" t="s">
        <v>26</v>
      </c>
      <c r="IE1" s="3" t="s">
        <v>27</v>
      </c>
      <c r="IF1" s="3" t="s">
        <v>28</v>
      </c>
      <c r="IG1" s="3" t="s">
        <v>29</v>
      </c>
      <c r="IH1" s="3" t="s">
        <v>30</v>
      </c>
      <c r="II1" s="3" t="s">
        <v>31</v>
      </c>
      <c r="IJ1" s="3" t="s">
        <v>32</v>
      </c>
      <c r="IK1" s="3" t="s">
        <v>33</v>
      </c>
      <c r="IL1" s="3" t="s">
        <v>34</v>
      </c>
      <c r="JW1" t="s">
        <v>62</v>
      </c>
    </row>
    <row r="2" spans="29:283" ht="15.75" thickBot="1" x14ac:dyDescent="0.3">
      <c r="AC2" s="4" t="s">
        <v>36</v>
      </c>
      <c r="AD2" s="5">
        <v>1.1463000000000001</v>
      </c>
      <c r="AE2" s="6"/>
      <c r="AF2" s="6">
        <v>-1.0200000000000001E-2</v>
      </c>
      <c r="AG2" s="6">
        <v>4.4999999999999997E-3</v>
      </c>
      <c r="AH2" s="6">
        <v>4.0000000000000002E-4</v>
      </c>
      <c r="AI2" s="6"/>
      <c r="AJ2" s="6"/>
      <c r="AK2" s="6">
        <v>6.8999999999999999E-3</v>
      </c>
      <c r="AL2" s="6">
        <v>-3.0999999999999999E-3</v>
      </c>
      <c r="AM2" s="6">
        <v>8.8999999999999999E-3</v>
      </c>
      <c r="AN2" s="6">
        <v>-3.7000000000000002E-3</v>
      </c>
      <c r="AO2" s="6">
        <v>-3.3999999999999998E-3</v>
      </c>
      <c r="AP2" s="6"/>
      <c r="AQ2" s="6"/>
      <c r="AR2" s="6">
        <v>1E-4</v>
      </c>
      <c r="AS2" s="6">
        <v>-5.0000000000000001E-3</v>
      </c>
      <c r="AT2" s="6">
        <v>-1.9E-3</v>
      </c>
      <c r="AU2" s="6">
        <v>-2.0000000000000001E-4</v>
      </c>
      <c r="AV2" s="6">
        <v>-2E-3</v>
      </c>
      <c r="AW2" s="6"/>
      <c r="AX2" s="6"/>
      <c r="AY2" s="6">
        <v>2.0000000000000001E-4</v>
      </c>
      <c r="AZ2" s="6">
        <v>-4.0000000000000002E-4</v>
      </c>
      <c r="BA2" s="6">
        <v>1.9E-3</v>
      </c>
      <c r="BB2" s="6">
        <v>-6.6E-3</v>
      </c>
      <c r="BC2" s="6">
        <v>8.9999999999999993E-3</v>
      </c>
      <c r="BD2" s="6"/>
      <c r="BE2" s="6"/>
      <c r="BF2" s="6">
        <v>1.6000000000000001E-3</v>
      </c>
      <c r="BG2" s="6">
        <v>4.0000000000000002E-4</v>
      </c>
      <c r="BH2" s="6">
        <v>4.3E-3</v>
      </c>
      <c r="BI2" s="6">
        <v>-2.8E-3</v>
      </c>
      <c r="BJ2" s="7">
        <f t="shared" ref="BJ2:BJ37" si="0">MIN(AE2:BI2)</f>
        <v>-1.0200000000000001E-2</v>
      </c>
      <c r="BK2" s="7">
        <f t="shared" ref="BK2:BK37" si="1">AVERAGE(AE2:BI2)</f>
        <v>-5.000000000000007E-5</v>
      </c>
      <c r="BL2" s="7">
        <f t="shared" ref="BL2:BL37" si="2">MAX(AE2:BI2)</f>
        <v>8.9999999999999993E-3</v>
      </c>
      <c r="BR2" s="285">
        <v>1.1463000000000001</v>
      </c>
      <c r="BS2" s="4" t="s">
        <v>36</v>
      </c>
      <c r="BT2" s="55">
        <v>1.14428</v>
      </c>
      <c r="BU2" s="6">
        <v>5.9999999999999995E-4</v>
      </c>
      <c r="BV2" s="6"/>
      <c r="BW2" s="6"/>
      <c r="BX2" s="6">
        <v>-1.6999999999999999E-3</v>
      </c>
      <c r="BY2" s="6">
        <v>-3.0000000000000001E-3</v>
      </c>
      <c r="BZ2" s="6">
        <v>-3.7000000000000002E-3</v>
      </c>
      <c r="CA2" s="6">
        <v>-2.0999999999999999E-3</v>
      </c>
      <c r="CB2" s="6">
        <v>-1.2999999999999999E-3</v>
      </c>
      <c r="CC2" s="6"/>
      <c r="CD2" s="6"/>
      <c r="CE2" s="6">
        <v>-4.0000000000000001E-3</v>
      </c>
      <c r="CF2" s="6">
        <v>4.7000000000000002E-3</v>
      </c>
      <c r="CG2" s="279">
        <v>-1E-4</v>
      </c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7">
        <f t="shared" ref="CZ2:CZ37" si="3">MIN(BU2:CY2)</f>
        <v>-4.0000000000000001E-3</v>
      </c>
      <c r="DA2" s="7">
        <f t="shared" ref="DA2:DA37" si="4">AVERAGE(BU2:CY2)</f>
        <v>-1.1777777777777776E-3</v>
      </c>
      <c r="DB2" s="7">
        <f t="shared" ref="DB2:DB37" si="5">MAX(BU2:CY2)</f>
        <v>4.7000000000000002E-3</v>
      </c>
      <c r="EK2" s="4" t="s">
        <v>36</v>
      </c>
      <c r="EL2" s="5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7">
        <f t="shared" ref="FR2:FR37" si="6">MIN(EM2:FQ2)</f>
        <v>0</v>
      </c>
      <c r="FS2" s="7" t="e">
        <f t="shared" ref="FS2:FS37" si="7">AVERAGE(EM2:FQ2)</f>
        <v>#DIV/0!</v>
      </c>
      <c r="FT2" s="7">
        <f t="shared" ref="FT2:FT37" si="8">MAX(EM2:FQ2)</f>
        <v>0</v>
      </c>
      <c r="HC2" s="4" t="s">
        <v>36</v>
      </c>
      <c r="HD2" s="5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7">
        <f t="shared" ref="IJ2:IJ37" si="9">MIN(HE2:II2)</f>
        <v>0</v>
      </c>
      <c r="IK2" s="7" t="e">
        <f t="shared" ref="IK2:IK37" si="10">AVERAGE(HE2:II2)</f>
        <v>#DIV/0!</v>
      </c>
      <c r="IL2" s="7">
        <f t="shared" ref="IL2:IL37" si="11">MAX(HE2:II2)</f>
        <v>0</v>
      </c>
    </row>
    <row r="3" spans="29:283" ht="15.75" thickBot="1" x14ac:dyDescent="0.3">
      <c r="AC3" s="4" t="s">
        <v>37</v>
      </c>
      <c r="AD3" s="5">
        <v>1.2757000000000001</v>
      </c>
      <c r="AE3" s="6"/>
      <c r="AF3" s="6">
        <v>-1.15E-2</v>
      </c>
      <c r="AG3" s="6">
        <v>2.3999999999999998E-3</v>
      </c>
      <c r="AH3" s="6">
        <v>7.7999999999999996E-3</v>
      </c>
      <c r="AI3" s="6"/>
      <c r="AJ3" s="6"/>
      <c r="AK3" s="6">
        <v>4.4000000000000003E-3</v>
      </c>
      <c r="AL3" s="6">
        <v>-4.8999999999999998E-3</v>
      </c>
      <c r="AM3" s="6">
        <v>5.7000000000000002E-3</v>
      </c>
      <c r="AN3" s="6">
        <v>-3.2000000000000002E-3</v>
      </c>
      <c r="AO3" s="6">
        <v>7.1000000000000004E-3</v>
      </c>
      <c r="AP3" s="6"/>
      <c r="AQ3" s="6"/>
      <c r="AR3" s="6">
        <v>2.5000000000000001E-3</v>
      </c>
      <c r="AS3" s="6">
        <v>-4.0000000000000002E-4</v>
      </c>
      <c r="AT3" s="6">
        <v>1.1999999999999999E-3</v>
      </c>
      <c r="AU3" s="6">
        <v>8.2000000000000007E-3</v>
      </c>
      <c r="AV3" s="6">
        <v>-8.5000000000000006E-3</v>
      </c>
      <c r="AW3" s="6"/>
      <c r="AX3" s="6"/>
      <c r="AY3" s="6">
        <v>1.4E-3</v>
      </c>
      <c r="AZ3" s="6">
        <v>5.1999999999999998E-3</v>
      </c>
      <c r="BA3" s="6">
        <v>8.6999999999999994E-3</v>
      </c>
      <c r="BB3" s="6">
        <v>-5.9999999999999995E-4</v>
      </c>
      <c r="BC3" s="6">
        <v>1.0200000000000001E-2</v>
      </c>
      <c r="BD3" s="6"/>
      <c r="BE3" s="6"/>
      <c r="BF3" s="6">
        <v>-2.8999999999999998E-3</v>
      </c>
      <c r="BG3" s="6">
        <v>-6.8999999999999999E-3</v>
      </c>
      <c r="BH3" s="6">
        <v>3.5000000000000001E-3</v>
      </c>
      <c r="BI3" s="6">
        <v>-1E-4</v>
      </c>
      <c r="BJ3" s="7">
        <f t="shared" si="0"/>
        <v>-1.15E-2</v>
      </c>
      <c r="BK3" s="7">
        <f t="shared" si="1"/>
        <v>1.3318181818181816E-3</v>
      </c>
      <c r="BL3" s="7">
        <f t="shared" si="2"/>
        <v>1.0200000000000001E-2</v>
      </c>
      <c r="BR3" s="285">
        <v>1.2757000000000001</v>
      </c>
      <c r="BS3" s="4" t="s">
        <v>37</v>
      </c>
      <c r="BT3" s="55">
        <v>1.3101</v>
      </c>
      <c r="BU3" s="6">
        <v>-1.9E-3</v>
      </c>
      <c r="BV3" s="6"/>
      <c r="BW3" s="6"/>
      <c r="BX3" s="6">
        <v>-3.0999999999999999E-3</v>
      </c>
      <c r="BY3" s="6">
        <v>-6.4999999999999997E-3</v>
      </c>
      <c r="BZ3" s="6">
        <v>-6.9999999999999999E-4</v>
      </c>
      <c r="CA3" s="6">
        <v>1.6000000000000001E-3</v>
      </c>
      <c r="CB3" s="6">
        <v>-1.1000000000000001E-3</v>
      </c>
      <c r="CC3" s="6"/>
      <c r="CD3" s="8"/>
      <c r="CE3" s="6">
        <v>-6.1999999999999998E-3</v>
      </c>
      <c r="CF3" s="6">
        <v>3.0000000000000001E-3</v>
      </c>
      <c r="CG3" s="279">
        <v>1.9E-3</v>
      </c>
      <c r="CH3" s="6"/>
      <c r="CI3" s="6"/>
      <c r="CJ3" s="6"/>
      <c r="CK3" s="8"/>
      <c r="CL3" s="8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7">
        <f t="shared" si="3"/>
        <v>-6.4999999999999997E-3</v>
      </c>
      <c r="DA3" s="7">
        <f t="shared" si="4"/>
        <v>-1.4444444444444444E-3</v>
      </c>
      <c r="DB3" s="7">
        <f t="shared" si="5"/>
        <v>3.0000000000000001E-3</v>
      </c>
      <c r="EK3" s="4" t="s">
        <v>37</v>
      </c>
      <c r="EL3" s="5"/>
      <c r="EM3" s="6"/>
      <c r="EN3" s="6"/>
      <c r="EO3" s="6"/>
      <c r="EP3" s="6"/>
      <c r="EQ3" s="6"/>
      <c r="ER3" s="6"/>
      <c r="ES3" s="6"/>
      <c r="ET3" s="6"/>
      <c r="EU3" s="6"/>
      <c r="EV3" s="8"/>
      <c r="EW3" s="8"/>
      <c r="EX3" s="6"/>
      <c r="EY3" s="6"/>
      <c r="EZ3" s="6"/>
      <c r="FA3" s="6"/>
      <c r="FB3" s="6"/>
      <c r="FC3" s="8"/>
      <c r="FD3" s="8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7">
        <f t="shared" si="6"/>
        <v>0</v>
      </c>
      <c r="FS3" s="7" t="e">
        <f t="shared" si="7"/>
        <v>#DIV/0!</v>
      </c>
      <c r="FT3" s="7">
        <f t="shared" si="8"/>
        <v>0</v>
      </c>
      <c r="HC3" s="4" t="s">
        <v>37</v>
      </c>
      <c r="HD3" s="5"/>
      <c r="HE3" s="6"/>
      <c r="HF3" s="6"/>
      <c r="HG3" s="6"/>
      <c r="HH3" s="6"/>
      <c r="HI3" s="6"/>
      <c r="HJ3" s="6"/>
      <c r="HK3" s="6"/>
      <c r="HL3" s="6"/>
      <c r="HM3" s="6"/>
      <c r="HN3" s="8"/>
      <c r="HO3" s="8"/>
      <c r="HP3" s="6"/>
      <c r="HQ3" s="6"/>
      <c r="HR3" s="6"/>
      <c r="HS3" s="6"/>
      <c r="HT3" s="6"/>
      <c r="HU3" s="8"/>
      <c r="HV3" s="8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7">
        <f t="shared" si="9"/>
        <v>0</v>
      </c>
      <c r="IK3" s="7" t="e">
        <f t="shared" si="10"/>
        <v>#DIV/0!</v>
      </c>
      <c r="IL3" s="7">
        <f t="shared" si="11"/>
        <v>0</v>
      </c>
    </row>
    <row r="4" spans="29:283" ht="15.75" thickBot="1" x14ac:dyDescent="0.3">
      <c r="AC4" s="4" t="s">
        <v>38</v>
      </c>
      <c r="AD4" s="5">
        <v>0.98160000000000003</v>
      </c>
      <c r="AE4" s="6"/>
      <c r="AF4" s="6">
        <v>8.6999999999999994E-3</v>
      </c>
      <c r="AG4" s="6">
        <v>-2.8999999999999998E-3</v>
      </c>
      <c r="AH4" s="6">
        <v>-2.0000000000000001E-4</v>
      </c>
      <c r="AI4" s="6"/>
      <c r="AJ4" s="6"/>
      <c r="AK4" s="6">
        <v>-6.6E-3</v>
      </c>
      <c r="AL4" s="6">
        <v>2E-3</v>
      </c>
      <c r="AM4" s="6">
        <v>-6.8999999999999999E-3</v>
      </c>
      <c r="AN4" s="6">
        <v>1.06E-2</v>
      </c>
      <c r="AO4" s="6">
        <v>-2.0000000000000001E-4</v>
      </c>
      <c r="AP4" s="6"/>
      <c r="AQ4" s="6"/>
      <c r="AR4" s="6">
        <v>-2.7000000000000001E-3</v>
      </c>
      <c r="AS4" s="6">
        <v>6.8999999999999999E-3</v>
      </c>
      <c r="AT4" s="6">
        <v>3.0000000000000001E-3</v>
      </c>
      <c r="AU4" s="6">
        <v>3.8999999999999998E-3</v>
      </c>
      <c r="AV4" s="6">
        <v>1.6000000000000001E-3</v>
      </c>
      <c r="AW4" s="6"/>
      <c r="AX4" s="6"/>
      <c r="AY4" s="6">
        <v>1.4E-3</v>
      </c>
      <c r="AZ4" s="6">
        <v>2.9999999999999997E-4</v>
      </c>
      <c r="BA4" s="6">
        <v>-2.3999999999999998E-3</v>
      </c>
      <c r="BB4" s="6">
        <v>1.8E-3</v>
      </c>
      <c r="BC4" s="6">
        <v>-3.2000000000000002E-3</v>
      </c>
      <c r="BD4" s="6"/>
      <c r="BE4" s="6"/>
      <c r="BF4" s="6">
        <v>-1.4E-3</v>
      </c>
      <c r="BG4" s="6">
        <v>3.3E-3</v>
      </c>
      <c r="BH4" s="6">
        <v>-5.0000000000000001E-4</v>
      </c>
      <c r="BI4" s="6">
        <v>2.9999999999999997E-4</v>
      </c>
      <c r="BJ4" s="7">
        <f t="shared" si="0"/>
        <v>-6.8999999999999999E-3</v>
      </c>
      <c r="BK4" s="7">
        <f t="shared" si="1"/>
        <v>7.636363636363638E-4</v>
      </c>
      <c r="BL4" s="7">
        <f t="shared" si="2"/>
        <v>1.06E-2</v>
      </c>
      <c r="BR4" s="285">
        <v>0.98160000000000003</v>
      </c>
      <c r="BS4" s="4" t="s">
        <v>38</v>
      </c>
      <c r="BT4" s="55">
        <v>0.99428000000000005</v>
      </c>
      <c r="BU4" s="6">
        <v>1E-3</v>
      </c>
      <c r="BV4" s="6"/>
      <c r="BW4" s="6"/>
      <c r="BX4" s="6">
        <v>2.7000000000000001E-3</v>
      </c>
      <c r="BY4" s="6">
        <v>2.3E-3</v>
      </c>
      <c r="BZ4" s="6">
        <v>2.5999999999999999E-3</v>
      </c>
      <c r="CA4" s="6">
        <v>1E-4</v>
      </c>
      <c r="CB4" s="6">
        <v>-2E-3</v>
      </c>
      <c r="CC4" s="6"/>
      <c r="CD4" s="8"/>
      <c r="CE4" s="6">
        <v>4.0000000000000001E-3</v>
      </c>
      <c r="CF4" s="6">
        <v>2.8999999999999998E-3</v>
      </c>
      <c r="CG4" s="279">
        <v>0</v>
      </c>
      <c r="CH4" s="6"/>
      <c r="CI4" s="6"/>
      <c r="CJ4" s="6"/>
      <c r="CK4" s="8"/>
      <c r="CL4" s="8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7">
        <f t="shared" si="3"/>
        <v>-2E-3</v>
      </c>
      <c r="DA4" s="7">
        <f t="shared" si="4"/>
        <v>1.5111111111111111E-3</v>
      </c>
      <c r="DB4" s="7">
        <f t="shared" si="5"/>
        <v>4.0000000000000001E-3</v>
      </c>
      <c r="EK4" s="4" t="s">
        <v>38</v>
      </c>
      <c r="EL4" s="5"/>
      <c r="EM4" s="6"/>
      <c r="EN4" s="6"/>
      <c r="EO4" s="6"/>
      <c r="EP4" s="6"/>
      <c r="EQ4" s="6"/>
      <c r="ER4" s="6"/>
      <c r="ES4" s="6"/>
      <c r="ET4" s="6"/>
      <c r="EU4" s="6"/>
      <c r="EV4" s="8"/>
      <c r="EW4" s="8"/>
      <c r="EX4" s="6"/>
      <c r="EY4" s="6"/>
      <c r="EZ4" s="6"/>
      <c r="FA4" s="6"/>
      <c r="FB4" s="6"/>
      <c r="FC4" s="8"/>
      <c r="FD4" s="8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7">
        <f t="shared" si="6"/>
        <v>0</v>
      </c>
      <c r="FS4" s="7" t="e">
        <f t="shared" si="7"/>
        <v>#DIV/0!</v>
      </c>
      <c r="FT4" s="7">
        <f t="shared" si="8"/>
        <v>0</v>
      </c>
      <c r="HC4" s="4" t="s">
        <v>38</v>
      </c>
      <c r="HD4" s="5"/>
      <c r="HE4" s="6"/>
      <c r="HF4" s="6"/>
      <c r="HG4" s="6"/>
      <c r="HH4" s="6"/>
      <c r="HI4" s="6"/>
      <c r="HJ4" s="6"/>
      <c r="HK4" s="6"/>
      <c r="HL4" s="6"/>
      <c r="HM4" s="6"/>
      <c r="HN4" s="8"/>
      <c r="HO4" s="8"/>
      <c r="HP4" s="6"/>
      <c r="HQ4" s="6"/>
      <c r="HR4" s="6"/>
      <c r="HS4" s="6"/>
      <c r="HT4" s="6"/>
      <c r="HU4" s="8"/>
      <c r="HV4" s="8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7">
        <f t="shared" si="9"/>
        <v>0</v>
      </c>
      <c r="IK4" s="7" t="e">
        <f t="shared" si="10"/>
        <v>#DIV/0!</v>
      </c>
      <c r="IL4" s="7">
        <f t="shared" si="11"/>
        <v>0</v>
      </c>
    </row>
    <row r="5" spans="29:283" ht="15.75" thickBot="1" x14ac:dyDescent="0.3">
      <c r="AC5" s="4" t="s">
        <v>39</v>
      </c>
      <c r="AD5" s="5">
        <v>109.613</v>
      </c>
      <c r="AE5" s="6"/>
      <c r="AF5" s="6">
        <v>-6.1000000000000004E-3</v>
      </c>
      <c r="AG5" s="6">
        <v>-1.11E-2</v>
      </c>
      <c r="AH5" s="6">
        <v>7.9000000000000008E-3</v>
      </c>
      <c r="AI5" s="6"/>
      <c r="AJ5" s="6"/>
      <c r="AK5" s="6">
        <v>2.5999999999999999E-3</v>
      </c>
      <c r="AL5" s="6">
        <v>6.9999999999999999E-4</v>
      </c>
      <c r="AM5" s="6">
        <v>-5.4999999999999997E-3</v>
      </c>
      <c r="AN5" s="6">
        <v>2.8999999999999998E-3</v>
      </c>
      <c r="AO5" s="6">
        <v>1.1999999999999999E-3</v>
      </c>
      <c r="AP5" s="6"/>
      <c r="AQ5" s="6"/>
      <c r="AR5" s="6">
        <v>-2.8E-3</v>
      </c>
      <c r="AS5" s="6">
        <v>5.1999999999999998E-3</v>
      </c>
      <c r="AT5" s="6">
        <v>4.1999999999999997E-3</v>
      </c>
      <c r="AU5" s="6">
        <v>1.4E-3</v>
      </c>
      <c r="AV5" s="6">
        <v>4.4999999999999997E-3</v>
      </c>
      <c r="AW5" s="6"/>
      <c r="AX5" s="6"/>
      <c r="AY5" s="6">
        <v>-8.9999999999999998E-4</v>
      </c>
      <c r="AZ5" s="6">
        <v>-2.7000000000000001E-3</v>
      </c>
      <c r="BA5" s="6">
        <v>2E-3</v>
      </c>
      <c r="BB5" s="6">
        <v>1E-4</v>
      </c>
      <c r="BC5" s="6">
        <v>-1.1000000000000001E-3</v>
      </c>
      <c r="BD5" s="6"/>
      <c r="BE5" s="6"/>
      <c r="BF5" s="6">
        <v>-2E-3</v>
      </c>
      <c r="BG5" s="6">
        <v>2.9999999999999997E-4</v>
      </c>
      <c r="BH5" s="6">
        <v>-3.2000000000000002E-3</v>
      </c>
      <c r="BI5" s="6">
        <v>-1.6000000000000001E-3</v>
      </c>
      <c r="BJ5" s="7">
        <f t="shared" si="0"/>
        <v>-1.11E-2</v>
      </c>
      <c r="BK5" s="7">
        <f t="shared" si="1"/>
        <v>-1.8181818181818189E-4</v>
      </c>
      <c r="BL5" s="7">
        <f t="shared" si="2"/>
        <v>7.9000000000000008E-3</v>
      </c>
      <c r="BR5" s="285">
        <v>109.613</v>
      </c>
      <c r="BS5" s="4" t="s">
        <v>39</v>
      </c>
      <c r="BT5" s="55">
        <v>108.76900000000001</v>
      </c>
      <c r="BU5" s="6">
        <v>5.7999999999999996E-3</v>
      </c>
      <c r="BV5" s="6"/>
      <c r="BW5" s="6"/>
      <c r="BX5" s="6">
        <v>3.8E-3</v>
      </c>
      <c r="BY5" s="6">
        <v>1E-3</v>
      </c>
      <c r="BZ5" s="6">
        <v>4.0000000000000002E-4</v>
      </c>
      <c r="CA5" s="6">
        <v>-1.6999999999999999E-3</v>
      </c>
      <c r="CB5" s="6">
        <v>-4.0000000000000002E-4</v>
      </c>
      <c r="CC5" s="6"/>
      <c r="CD5" s="8"/>
      <c r="CE5" s="6">
        <v>5.7000000000000002E-3</v>
      </c>
      <c r="CF5" s="6">
        <v>1E-3</v>
      </c>
      <c r="CG5" s="279">
        <v>1.6999999999999999E-3</v>
      </c>
      <c r="CH5" s="6"/>
      <c r="CI5" s="6"/>
      <c r="CJ5" s="6"/>
      <c r="CK5" s="8"/>
      <c r="CL5" s="8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7">
        <f t="shared" si="3"/>
        <v>-1.6999999999999999E-3</v>
      </c>
      <c r="DA5" s="7">
        <f t="shared" si="4"/>
        <v>1.9222222222222221E-3</v>
      </c>
      <c r="DB5" s="7">
        <f t="shared" si="5"/>
        <v>5.7999999999999996E-3</v>
      </c>
      <c r="EK5" s="4" t="s">
        <v>39</v>
      </c>
      <c r="EL5" s="5"/>
      <c r="EM5" s="6"/>
      <c r="EN5" s="6"/>
      <c r="EO5" s="6"/>
      <c r="EP5" s="6"/>
      <c r="EQ5" s="6"/>
      <c r="ER5" s="6"/>
      <c r="ES5" s="6"/>
      <c r="ET5" s="6"/>
      <c r="EU5" s="6"/>
      <c r="EV5" s="8"/>
      <c r="EW5" s="8"/>
      <c r="EX5" s="6"/>
      <c r="EY5" s="6"/>
      <c r="EZ5" s="6"/>
      <c r="FA5" s="6"/>
      <c r="FB5" s="6"/>
      <c r="FC5" s="8"/>
      <c r="FD5" s="8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7">
        <f t="shared" si="6"/>
        <v>0</v>
      </c>
      <c r="FS5" s="7" t="e">
        <f t="shared" si="7"/>
        <v>#DIV/0!</v>
      </c>
      <c r="FT5" s="7">
        <f t="shared" si="8"/>
        <v>0</v>
      </c>
      <c r="HC5" s="4" t="s">
        <v>39</v>
      </c>
      <c r="HD5" s="5"/>
      <c r="HE5" s="6"/>
      <c r="HF5" s="6"/>
      <c r="HG5" s="6"/>
      <c r="HH5" s="6"/>
      <c r="HI5" s="6"/>
      <c r="HJ5" s="6"/>
      <c r="HK5" s="6"/>
      <c r="HL5" s="6"/>
      <c r="HM5" s="6"/>
      <c r="HN5" s="8"/>
      <c r="HO5" s="8"/>
      <c r="HP5" s="6"/>
      <c r="HQ5" s="6"/>
      <c r="HR5" s="6"/>
      <c r="HS5" s="6"/>
      <c r="HT5" s="6"/>
      <c r="HU5" s="8"/>
      <c r="HV5" s="8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7">
        <f t="shared" si="9"/>
        <v>0</v>
      </c>
      <c r="IK5" s="7" t="e">
        <f t="shared" si="10"/>
        <v>#DIV/0!</v>
      </c>
      <c r="IL5" s="7">
        <f t="shared" si="11"/>
        <v>0</v>
      </c>
    </row>
    <row r="6" spans="29:283" ht="15.75" thickBot="1" x14ac:dyDescent="0.3">
      <c r="AC6" s="4" t="s">
        <v>40</v>
      </c>
      <c r="AD6" s="5">
        <v>0.70489999999999997</v>
      </c>
      <c r="AE6" s="6"/>
      <c r="AF6" s="6">
        <v>-9.2999999999999992E-3</v>
      </c>
      <c r="AG6" s="6">
        <v>3.0999999999999999E-3</v>
      </c>
      <c r="AH6" s="6">
        <v>1.6400000000000001E-2</v>
      </c>
      <c r="AI6" s="6"/>
      <c r="AJ6" s="6"/>
      <c r="AK6" s="6">
        <v>4.3E-3</v>
      </c>
      <c r="AL6" s="6">
        <v>-1E-3</v>
      </c>
      <c r="AM6" s="6">
        <v>4.5999999999999999E-3</v>
      </c>
      <c r="AN6" s="6">
        <v>2.2000000000000001E-3</v>
      </c>
      <c r="AO6" s="6">
        <v>3.8E-3</v>
      </c>
      <c r="AP6" s="6"/>
      <c r="AQ6" s="6"/>
      <c r="AR6" s="6">
        <v>-2.3E-3</v>
      </c>
      <c r="AS6" s="6">
        <v>2.9999999999999997E-4</v>
      </c>
      <c r="AT6" s="6">
        <v>-4.3E-3</v>
      </c>
      <c r="AU6" s="6">
        <v>3.7000000000000002E-3</v>
      </c>
      <c r="AV6" s="6">
        <v>-3.7000000000000002E-3</v>
      </c>
      <c r="AW6" s="6"/>
      <c r="AX6" s="6"/>
      <c r="AY6" s="6">
        <v>-4.0000000000000002E-4</v>
      </c>
      <c r="AZ6" s="6">
        <v>-5.4000000000000003E-3</v>
      </c>
      <c r="BA6" s="6">
        <v>2.8E-3</v>
      </c>
      <c r="BB6" s="6">
        <v>-6.7999999999999996E-3</v>
      </c>
      <c r="BC6" s="6">
        <v>1.24E-2</v>
      </c>
      <c r="BD6" s="6"/>
      <c r="BE6" s="6"/>
      <c r="BF6" s="6">
        <v>-1.8E-3</v>
      </c>
      <c r="BG6" s="6">
        <v>-2.0999999999999999E-3</v>
      </c>
      <c r="BH6" s="6">
        <v>1.3299999999999999E-2</v>
      </c>
      <c r="BI6" s="6">
        <v>3.8999999999999998E-3</v>
      </c>
      <c r="BJ6" s="7">
        <f t="shared" si="0"/>
        <v>-9.2999999999999992E-3</v>
      </c>
      <c r="BK6" s="7">
        <f t="shared" si="1"/>
        <v>1.5318181818181819E-3</v>
      </c>
      <c r="BL6" s="7">
        <f t="shared" si="2"/>
        <v>1.6400000000000001E-2</v>
      </c>
      <c r="BR6" s="285">
        <v>0.70489999999999997</v>
      </c>
      <c r="BS6" s="4" t="s">
        <v>40</v>
      </c>
      <c r="BT6" s="55">
        <v>0.72548000000000001</v>
      </c>
      <c r="BU6" s="6">
        <v>-3.8E-3</v>
      </c>
      <c r="BV6" s="6"/>
      <c r="BW6" s="6"/>
      <c r="BX6" s="6">
        <v>-2.8999999999999998E-3</v>
      </c>
      <c r="BY6" s="6">
        <v>1.1000000000000001E-3</v>
      </c>
      <c r="BZ6" s="6">
        <v>-1.72E-2</v>
      </c>
      <c r="CA6" s="6">
        <v>-2.0000000000000001E-4</v>
      </c>
      <c r="CB6" s="6">
        <v>-1.9E-3</v>
      </c>
      <c r="CC6" s="6"/>
      <c r="CD6" s="8"/>
      <c r="CE6" s="6">
        <v>-3.2000000000000002E-3</v>
      </c>
      <c r="CF6" s="6">
        <v>4.7999999999999996E-3</v>
      </c>
      <c r="CG6" s="279">
        <v>3.8999999999999998E-3</v>
      </c>
      <c r="CH6" s="6"/>
      <c r="CI6" s="6"/>
      <c r="CJ6" s="6"/>
      <c r="CK6" s="8"/>
      <c r="CL6" s="8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7">
        <f t="shared" si="3"/>
        <v>-1.72E-2</v>
      </c>
      <c r="DA6" s="7">
        <f t="shared" si="4"/>
        <v>-2.1555555555555555E-3</v>
      </c>
      <c r="DB6" s="7">
        <f t="shared" si="5"/>
        <v>4.7999999999999996E-3</v>
      </c>
      <c r="EK6" s="4" t="s">
        <v>40</v>
      </c>
      <c r="EL6" s="5"/>
      <c r="EM6" s="6"/>
      <c r="EN6" s="6"/>
      <c r="EO6" s="6"/>
      <c r="EP6" s="6"/>
      <c r="EQ6" s="6"/>
      <c r="ER6" s="6"/>
      <c r="ES6" s="6"/>
      <c r="ET6" s="6"/>
      <c r="EU6" s="6"/>
      <c r="EV6" s="8"/>
      <c r="EW6" s="8"/>
      <c r="EX6" s="6"/>
      <c r="EY6" s="6"/>
      <c r="EZ6" s="6"/>
      <c r="FA6" s="6"/>
      <c r="FB6" s="6"/>
      <c r="FC6" s="8"/>
      <c r="FD6" s="8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7">
        <f t="shared" si="6"/>
        <v>0</v>
      </c>
      <c r="FS6" s="7" t="e">
        <f t="shared" si="7"/>
        <v>#DIV/0!</v>
      </c>
      <c r="FT6" s="7">
        <f t="shared" si="8"/>
        <v>0</v>
      </c>
      <c r="HC6" s="4" t="s">
        <v>40</v>
      </c>
      <c r="HD6" s="5"/>
      <c r="HE6" s="6"/>
      <c r="HF6" s="6"/>
      <c r="HG6" s="6"/>
      <c r="HH6" s="6"/>
      <c r="HI6" s="6"/>
      <c r="HJ6" s="6"/>
      <c r="HK6" s="6"/>
      <c r="HL6" s="6"/>
      <c r="HM6" s="6"/>
      <c r="HN6" s="8"/>
      <c r="HO6" s="8"/>
      <c r="HP6" s="6"/>
      <c r="HQ6" s="6"/>
      <c r="HR6" s="6"/>
      <c r="HS6" s="6"/>
      <c r="HT6" s="6"/>
      <c r="HU6" s="8"/>
      <c r="HV6" s="8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7">
        <f t="shared" si="9"/>
        <v>0</v>
      </c>
      <c r="IK6" s="7" t="e">
        <f t="shared" si="10"/>
        <v>#DIV/0!</v>
      </c>
      <c r="IL6" s="7">
        <f t="shared" si="11"/>
        <v>0</v>
      </c>
    </row>
    <row r="7" spans="29:283" ht="15.75" thickBot="1" x14ac:dyDescent="0.3">
      <c r="AC7" s="4" t="s">
        <v>41</v>
      </c>
      <c r="AD7" s="5">
        <v>0.67154999999999998</v>
      </c>
      <c r="AE7" s="6"/>
      <c r="AF7" s="6">
        <v>-8.8999999999999999E-3</v>
      </c>
      <c r="AG7" s="6">
        <v>6.0000000000000001E-3</v>
      </c>
      <c r="AH7" s="6">
        <v>6.7000000000000002E-3</v>
      </c>
      <c r="AI7" s="6"/>
      <c r="AJ7" s="6"/>
      <c r="AK7" s="6">
        <v>3.3999999999999998E-3</v>
      </c>
      <c r="AL7" s="6">
        <v>-4.1999999999999997E-3</v>
      </c>
      <c r="AM7" s="6">
        <v>1.0500000000000001E-2</v>
      </c>
      <c r="AN7" s="6">
        <v>-1E-3</v>
      </c>
      <c r="AO7" s="6">
        <v>8.0999999999999996E-3</v>
      </c>
      <c r="AP7" s="6"/>
      <c r="AQ7" s="6"/>
      <c r="AR7" s="6">
        <v>-1.6000000000000001E-3</v>
      </c>
      <c r="AS7" s="6">
        <v>-1.2999999999999999E-3</v>
      </c>
      <c r="AT7" s="6">
        <v>-5.5999999999999999E-3</v>
      </c>
      <c r="AU7" s="6">
        <v>-1.9E-3</v>
      </c>
      <c r="AV7" s="6">
        <v>-3.0999999999999999E-3</v>
      </c>
      <c r="AW7" s="6"/>
      <c r="AX7" s="6"/>
      <c r="AY7" s="6">
        <v>-1.2999999999999999E-3</v>
      </c>
      <c r="AZ7" s="6">
        <v>1.2999999999999999E-3</v>
      </c>
      <c r="BA7" s="6">
        <v>6.1999999999999998E-3</v>
      </c>
      <c r="BB7" s="6">
        <v>-3.8E-3</v>
      </c>
      <c r="BC7" s="6">
        <v>1.1299999999999999E-2</v>
      </c>
      <c r="BD7" s="6"/>
      <c r="BE7" s="6"/>
      <c r="BF7" s="6">
        <v>-1.1000000000000001E-3</v>
      </c>
      <c r="BG7" s="6">
        <v>-1E-4</v>
      </c>
      <c r="BH7" s="6">
        <v>9.7999999999999997E-3</v>
      </c>
      <c r="BI7" s="6">
        <v>3.5999999999999999E-3</v>
      </c>
      <c r="BJ7" s="7">
        <f t="shared" si="0"/>
        <v>-8.8999999999999999E-3</v>
      </c>
      <c r="BK7" s="7">
        <f t="shared" si="1"/>
        <v>1.5E-3</v>
      </c>
      <c r="BL7" s="7">
        <f t="shared" si="2"/>
        <v>1.1299999999999999E-2</v>
      </c>
      <c r="BR7" s="285">
        <v>0.67154999999999998</v>
      </c>
      <c r="BS7" s="4" t="s">
        <v>41</v>
      </c>
      <c r="BT7" s="55">
        <v>0.69093000000000004</v>
      </c>
      <c r="BU7" s="6">
        <v>-3.0999999999999999E-3</v>
      </c>
      <c r="BV7" s="6"/>
      <c r="BW7" s="6"/>
      <c r="BX7" s="6">
        <v>-1E-3</v>
      </c>
      <c r="BY7" s="6">
        <v>1.5E-3</v>
      </c>
      <c r="BZ7" s="6">
        <v>-1.7399999999999999E-2</v>
      </c>
      <c r="CA7" s="6">
        <v>-3.5999999999999999E-3</v>
      </c>
      <c r="CB7" s="6">
        <v>0</v>
      </c>
      <c r="CC7" s="6"/>
      <c r="CD7" s="8"/>
      <c r="CE7" s="6">
        <v>-1.1000000000000001E-3</v>
      </c>
      <c r="CF7" s="6">
        <v>6.9999999999999999E-4</v>
      </c>
      <c r="CG7" s="279">
        <v>1.52E-2</v>
      </c>
      <c r="CH7" s="6"/>
      <c r="CI7" s="6"/>
      <c r="CJ7" s="6"/>
      <c r="CK7" s="8"/>
      <c r="CL7" s="8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7">
        <f t="shared" si="3"/>
        <v>-1.7399999999999999E-2</v>
      </c>
      <c r="DA7" s="7">
        <f t="shared" si="4"/>
        <v>-9.777777777777775E-4</v>
      </c>
      <c r="DB7" s="7">
        <f t="shared" si="5"/>
        <v>1.52E-2</v>
      </c>
      <c r="EK7" s="4" t="s">
        <v>41</v>
      </c>
      <c r="EL7" s="5"/>
      <c r="EM7" s="6"/>
      <c r="EN7" s="6"/>
      <c r="EO7" s="6"/>
      <c r="EP7" s="6"/>
      <c r="EQ7" s="6"/>
      <c r="ER7" s="6"/>
      <c r="ES7" s="6"/>
      <c r="ET7" s="6"/>
      <c r="EU7" s="6"/>
      <c r="EV7" s="8"/>
      <c r="EW7" s="8"/>
      <c r="EX7" s="6"/>
      <c r="EY7" s="6"/>
      <c r="EZ7" s="6"/>
      <c r="FA7" s="6"/>
      <c r="FB7" s="6"/>
      <c r="FC7" s="8"/>
      <c r="FD7" s="8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7">
        <f t="shared" si="6"/>
        <v>0</v>
      </c>
      <c r="FS7" s="7" t="e">
        <f t="shared" si="7"/>
        <v>#DIV/0!</v>
      </c>
      <c r="FT7" s="7">
        <f t="shared" si="8"/>
        <v>0</v>
      </c>
      <c r="HC7" s="4" t="s">
        <v>41</v>
      </c>
      <c r="HD7" s="5"/>
      <c r="HE7" s="6"/>
      <c r="HF7" s="6"/>
      <c r="HG7" s="6"/>
      <c r="HH7" s="6"/>
      <c r="HI7" s="6"/>
      <c r="HJ7" s="6"/>
      <c r="HK7" s="6"/>
      <c r="HL7" s="6"/>
      <c r="HM7" s="6"/>
      <c r="HN7" s="8"/>
      <c r="HO7" s="8"/>
      <c r="HP7" s="6"/>
      <c r="HQ7" s="6"/>
      <c r="HR7" s="6"/>
      <c r="HS7" s="6"/>
      <c r="HT7" s="6"/>
      <c r="HU7" s="8"/>
      <c r="HV7" s="8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7">
        <f t="shared" si="9"/>
        <v>0</v>
      </c>
      <c r="IK7" s="7" t="e">
        <f t="shared" si="10"/>
        <v>#DIV/0!</v>
      </c>
      <c r="IL7" s="7">
        <f t="shared" si="11"/>
        <v>0</v>
      </c>
    </row>
    <row r="8" spans="29:283" ht="15.75" thickBot="1" x14ac:dyDescent="0.3">
      <c r="AC8" s="4" t="s">
        <v>42</v>
      </c>
      <c r="AD8" s="5">
        <v>1.3637999999999999</v>
      </c>
      <c r="AE8" s="6"/>
      <c r="AF8" s="6">
        <v>-3.3E-3</v>
      </c>
      <c r="AG8" s="6">
        <v>-7.3000000000000001E-3</v>
      </c>
      <c r="AH8" s="6">
        <v>-8.0999999999999996E-3</v>
      </c>
      <c r="AI8" s="6"/>
      <c r="AJ8" s="6"/>
      <c r="AK8" s="6">
        <v>-5.4999999999999997E-3</v>
      </c>
      <c r="AL8" s="6">
        <v>-1.4E-3</v>
      </c>
      <c r="AM8" s="6">
        <v>-4.4999999999999997E-3</v>
      </c>
      <c r="AN8" s="6">
        <v>2.3E-3</v>
      </c>
      <c r="AO8" s="6">
        <v>2.7000000000000001E-3</v>
      </c>
      <c r="AP8" s="6"/>
      <c r="AQ8" s="6"/>
      <c r="AR8" s="6">
        <v>8.9999999999999998E-4</v>
      </c>
      <c r="AS8" s="6">
        <v>-1E-3</v>
      </c>
      <c r="AT8" s="6">
        <v>-2.9999999999999997E-4</v>
      </c>
      <c r="AU8" s="6">
        <v>1.6999999999999999E-3</v>
      </c>
      <c r="AV8" s="6">
        <v>-8.0000000000000004E-4</v>
      </c>
      <c r="AW8" s="6"/>
      <c r="AX8" s="6"/>
      <c r="AY8" s="6">
        <v>2.5000000000000001E-3</v>
      </c>
      <c r="AZ8" s="6">
        <v>4.7000000000000002E-3</v>
      </c>
      <c r="BA8" s="6">
        <v>-5.9999999999999995E-4</v>
      </c>
      <c r="BB8" s="6">
        <v>8.9999999999999998E-4</v>
      </c>
      <c r="BC8" s="6">
        <v>-9.5999999999999992E-3</v>
      </c>
      <c r="BD8" s="6"/>
      <c r="BE8" s="6"/>
      <c r="BF8" s="6">
        <v>3.0000000000000001E-3</v>
      </c>
      <c r="BG8" s="6">
        <v>1E-3</v>
      </c>
      <c r="BH8" s="6">
        <v>-8.6E-3</v>
      </c>
      <c r="BI8" s="6">
        <v>-1.6000000000000001E-3</v>
      </c>
      <c r="BJ8" s="7">
        <f t="shared" si="0"/>
        <v>-9.5999999999999992E-3</v>
      </c>
      <c r="BK8" s="7">
        <f t="shared" si="1"/>
        <v>-1.495454545454545E-3</v>
      </c>
      <c r="BL8" s="7">
        <f t="shared" si="2"/>
        <v>4.7000000000000002E-3</v>
      </c>
      <c r="BR8" s="285">
        <v>1.3637999999999999</v>
      </c>
      <c r="BS8" s="4" t="s">
        <v>42</v>
      </c>
      <c r="BT8" s="55">
        <v>1.31351</v>
      </c>
      <c r="BU8" s="6">
        <v>-2.3E-3</v>
      </c>
      <c r="BV8" s="6"/>
      <c r="BW8" s="6"/>
      <c r="BX8" s="6">
        <v>1.1999999999999999E-3</v>
      </c>
      <c r="BY8" s="6">
        <v>1.6000000000000001E-3</v>
      </c>
      <c r="BZ8" s="6">
        <v>6.7000000000000002E-3</v>
      </c>
      <c r="CA8" s="6">
        <v>7.0000000000000001E-3</v>
      </c>
      <c r="CB8" s="6">
        <v>-2.8E-3</v>
      </c>
      <c r="CC8" s="6"/>
      <c r="CD8" s="9"/>
      <c r="CE8" s="6">
        <v>2E-3</v>
      </c>
      <c r="CF8" s="6">
        <v>-4.8999999999999998E-3</v>
      </c>
      <c r="CG8" s="279">
        <v>-1.6000000000000001E-3</v>
      </c>
      <c r="CH8" s="6"/>
      <c r="CI8" s="6"/>
      <c r="CJ8" s="6"/>
      <c r="CK8" s="9"/>
      <c r="CL8" s="9"/>
      <c r="CM8" s="6"/>
      <c r="CN8" s="6"/>
      <c r="CO8" s="6"/>
      <c r="CP8" s="6"/>
      <c r="CQ8" s="6"/>
      <c r="CR8" s="10"/>
      <c r="CS8" s="10"/>
      <c r="CT8" s="6"/>
      <c r="CU8" s="6"/>
      <c r="CV8" s="6"/>
      <c r="CW8" s="6"/>
      <c r="CX8" s="6"/>
      <c r="CY8" s="6"/>
      <c r="CZ8" s="7">
        <f t="shared" si="3"/>
        <v>-4.8999999999999998E-3</v>
      </c>
      <c r="DA8" s="7">
        <f t="shared" si="4"/>
        <v>7.666666666666668E-4</v>
      </c>
      <c r="DB8" s="7">
        <f t="shared" si="5"/>
        <v>7.0000000000000001E-3</v>
      </c>
      <c r="EK8" s="4" t="s">
        <v>42</v>
      </c>
      <c r="EL8" s="5"/>
      <c r="EM8" s="6"/>
      <c r="EN8" s="6"/>
      <c r="EO8" s="6"/>
      <c r="EP8" s="6"/>
      <c r="EQ8" s="6"/>
      <c r="ER8" s="6"/>
      <c r="ES8" s="6"/>
      <c r="ET8" s="6"/>
      <c r="EU8" s="6"/>
      <c r="EV8" s="9"/>
      <c r="EW8" s="9"/>
      <c r="EX8" s="6"/>
      <c r="EY8" s="6"/>
      <c r="EZ8" s="6"/>
      <c r="FA8" s="6"/>
      <c r="FB8" s="6"/>
      <c r="FC8" s="9"/>
      <c r="FD8" s="9"/>
      <c r="FE8" s="6"/>
      <c r="FF8" s="6"/>
      <c r="FG8" s="6"/>
      <c r="FH8" s="6"/>
      <c r="FI8" s="6"/>
      <c r="FJ8" s="10"/>
      <c r="FK8" s="10"/>
      <c r="FL8" s="6"/>
      <c r="FM8" s="6"/>
      <c r="FN8" s="6"/>
      <c r="FO8" s="6"/>
      <c r="FP8" s="6"/>
      <c r="FQ8" s="6"/>
      <c r="FR8" s="7">
        <f t="shared" si="6"/>
        <v>0</v>
      </c>
      <c r="FS8" s="7" t="e">
        <f t="shared" si="7"/>
        <v>#DIV/0!</v>
      </c>
      <c r="FT8" s="7">
        <f t="shared" si="8"/>
        <v>0</v>
      </c>
      <c r="HC8" s="4" t="s">
        <v>42</v>
      </c>
      <c r="HD8" s="5"/>
      <c r="HE8" s="6"/>
      <c r="HF8" s="6"/>
      <c r="HG8" s="6"/>
      <c r="HH8" s="6"/>
      <c r="HI8" s="6"/>
      <c r="HJ8" s="6"/>
      <c r="HK8" s="6"/>
      <c r="HL8" s="6"/>
      <c r="HM8" s="6"/>
      <c r="HN8" s="9"/>
      <c r="HO8" s="9"/>
      <c r="HP8" s="6"/>
      <c r="HQ8" s="6"/>
      <c r="HR8" s="6"/>
      <c r="HS8" s="6"/>
      <c r="HT8" s="6"/>
      <c r="HU8" s="9"/>
      <c r="HV8" s="9"/>
      <c r="HW8" s="6"/>
      <c r="HX8" s="6"/>
      <c r="HY8" s="6"/>
      <c r="HZ8" s="6"/>
      <c r="IA8" s="6"/>
      <c r="IB8" s="10"/>
      <c r="IC8" s="10"/>
      <c r="ID8" s="6"/>
      <c r="IE8" s="6"/>
      <c r="IF8" s="6"/>
      <c r="IG8" s="6"/>
      <c r="IH8" s="6"/>
      <c r="II8" s="6"/>
      <c r="IJ8" s="7">
        <f t="shared" si="9"/>
        <v>0</v>
      </c>
      <c r="IK8" s="7" t="e">
        <f t="shared" si="10"/>
        <v>#DIV/0!</v>
      </c>
      <c r="IL8" s="7">
        <f t="shared" si="11"/>
        <v>0</v>
      </c>
    </row>
    <row r="9" spans="29:283" ht="15.75" thickBot="1" x14ac:dyDescent="0.3">
      <c r="AC9" s="11" t="s">
        <v>43</v>
      </c>
      <c r="AD9" s="12"/>
      <c r="AE9" s="13">
        <f>SUM( -AE2, -AE3,AE4,AE5, -AE6, -AE7,AE8)</f>
        <v>0</v>
      </c>
      <c r="AF9" s="13">
        <f>SUM( -AF2, -AF3,AF4,AF5, -AF6, -AF7,AF8)</f>
        <v>3.9199999999999999E-2</v>
      </c>
      <c r="AG9" s="13">
        <f>SUM( -AG2, -AG3,AG4,AG5, -AG6, -AG7,AG8)</f>
        <v>-3.73E-2</v>
      </c>
      <c r="AH9" s="13">
        <f>SUM( -AH2, -AH3,AH4,AH5, -AH6, -AH7,AH8)</f>
        <v>-3.1699999999999999E-2</v>
      </c>
      <c r="AI9" s="13">
        <f t="shared" ref="AI9:AN9" si="12">SUM( -AI2, -AI3,AI4,AI5, -AI6, -AI7,AI8)</f>
        <v>0</v>
      </c>
      <c r="AJ9" s="13">
        <f t="shared" si="12"/>
        <v>0</v>
      </c>
      <c r="AK9" s="13">
        <f t="shared" si="12"/>
        <v>-2.8499999999999998E-2</v>
      </c>
      <c r="AL9" s="13">
        <f>SUM( -AL2, -AL3,AL4,AL5, -AL6, -AL7,AL8)</f>
        <v>1.4499999999999997E-2</v>
      </c>
      <c r="AM9" s="13">
        <f>SUM( -AM2, -AM3,AM4,AM5, -AM6, -AM7,AM8)</f>
        <v>-4.6599999999999996E-2</v>
      </c>
      <c r="AN9" s="13">
        <f t="shared" si="12"/>
        <v>2.1500000000000002E-2</v>
      </c>
      <c r="AO9" s="13">
        <f t="shared" ref="AO9:BA9" si="13">SUM( -AO2, -AO3,AO4,AO5, -AO6, -AO7,AO8)</f>
        <v>-1.1900000000000001E-2</v>
      </c>
      <c r="AP9" s="13">
        <f t="shared" si="13"/>
        <v>0</v>
      </c>
      <c r="AQ9" s="13">
        <f t="shared" si="13"/>
        <v>0</v>
      </c>
      <c r="AR9" s="13">
        <f t="shared" si="13"/>
        <v>-3.3E-3</v>
      </c>
      <c r="AS9" s="13">
        <f t="shared" si="13"/>
        <v>1.7499999999999998E-2</v>
      </c>
      <c r="AT9" s="13">
        <f t="shared" si="13"/>
        <v>1.7499999999999998E-2</v>
      </c>
      <c r="AU9" s="13">
        <f t="shared" si="13"/>
        <v>-2.8000000000000004E-3</v>
      </c>
      <c r="AV9" s="13">
        <f t="shared" si="13"/>
        <v>2.2599999999999999E-2</v>
      </c>
      <c r="AW9" s="13">
        <f t="shared" si="13"/>
        <v>0</v>
      </c>
      <c r="AX9" s="13">
        <f t="shared" si="13"/>
        <v>0</v>
      </c>
      <c r="AY9" s="13">
        <f t="shared" si="13"/>
        <v>3.0999999999999999E-3</v>
      </c>
      <c r="AZ9" s="13">
        <f t="shared" si="13"/>
        <v>1.6000000000000007E-3</v>
      </c>
      <c r="BA9" s="13">
        <f t="shared" si="13"/>
        <v>-2.06E-2</v>
      </c>
      <c r="BB9" s="13">
        <f t="shared" ref="BB9:BI9" si="14">SUM( -BB2, -BB3,BB4,BB5, -BB6, -BB7,BB8)</f>
        <v>2.06E-2</v>
      </c>
      <c r="BC9" s="13">
        <f>SUM( -BC2, -BC3,BC4,BC5, -BC6, -BC7,BC8)</f>
        <v>-5.6799999999999996E-2</v>
      </c>
      <c r="BD9" s="13">
        <f t="shared" si="14"/>
        <v>0</v>
      </c>
      <c r="BE9" s="13">
        <f t="shared" si="14"/>
        <v>0</v>
      </c>
      <c r="BF9" s="13">
        <f t="shared" si="14"/>
        <v>3.7999999999999996E-3</v>
      </c>
      <c r="BG9" s="13">
        <f t="shared" si="14"/>
        <v>1.3299999999999999E-2</v>
      </c>
      <c r="BH9" s="13">
        <f t="shared" si="14"/>
        <v>-4.3200000000000002E-2</v>
      </c>
      <c r="BI9" s="13">
        <f t="shared" si="14"/>
        <v>-7.4999999999999997E-3</v>
      </c>
      <c r="BJ9" s="7">
        <f t="shared" si="0"/>
        <v>-5.6799999999999996E-2</v>
      </c>
      <c r="BK9" s="7">
        <f t="shared" si="1"/>
        <v>-3.7096774193548375E-3</v>
      </c>
      <c r="BL9" s="7">
        <f t="shared" si="2"/>
        <v>3.9199999999999999E-2</v>
      </c>
      <c r="BM9" s="12"/>
      <c r="BN9" s="12"/>
      <c r="BO9" s="12"/>
      <c r="BP9" s="12"/>
      <c r="BQ9" s="12"/>
      <c r="BR9" s="286"/>
      <c r="BS9" s="11" t="s">
        <v>43</v>
      </c>
      <c r="BT9" s="12"/>
      <c r="BU9" s="13">
        <f>SUM( -BU2, -BU3,BU4,BU5, -BU6, -BU7,BU8)</f>
        <v>1.2699999999999999E-2</v>
      </c>
      <c r="BV9" s="13">
        <f t="shared" ref="BV9:CE9" si="15">SUM( -BV2, -BV3,BV4,BV5, -BV6, -BV7,BV8)</f>
        <v>0</v>
      </c>
      <c r="BW9" s="13">
        <f t="shared" si="15"/>
        <v>0</v>
      </c>
      <c r="BX9" s="13">
        <f t="shared" si="15"/>
        <v>1.6399999999999998E-2</v>
      </c>
      <c r="BY9" s="13">
        <f t="shared" si="15"/>
        <v>1.18E-2</v>
      </c>
      <c r="BZ9" s="13">
        <f t="shared" si="15"/>
        <v>4.8699999999999993E-2</v>
      </c>
      <c r="CA9" s="13">
        <f t="shared" si="15"/>
        <v>9.7000000000000003E-3</v>
      </c>
      <c r="CB9" s="13">
        <f t="shared" si="15"/>
        <v>-8.9999999999999976E-4</v>
      </c>
      <c r="CC9" s="13">
        <f t="shared" si="15"/>
        <v>0</v>
      </c>
      <c r="CD9" s="13">
        <f t="shared" si="15"/>
        <v>0</v>
      </c>
      <c r="CE9" s="13">
        <f t="shared" si="15"/>
        <v>2.6200000000000001E-2</v>
      </c>
      <c r="CF9" s="13">
        <f>SUM( -CF2, -CF3,CF4,CF5, -CF6, -CF7,CF8)</f>
        <v>-1.4199999999999999E-2</v>
      </c>
      <c r="CG9" s="13">
        <f>SUM( -CG2, -CG3,CG4,CG5, -CG6, -CG7,CG8)</f>
        <v>-2.0800000000000003E-2</v>
      </c>
      <c r="CH9" s="13">
        <f>SUM( -CH2, -CH3,CH4,CH5, -CH6, -CH7,CH8)</f>
        <v>0</v>
      </c>
      <c r="CI9" s="13">
        <f>SUM( -CI2, -CI3,CI4,CI5, -CI6, -CI7,CI8)</f>
        <v>0</v>
      </c>
      <c r="CJ9" s="13">
        <f>SUM( -CJ2, -CJ3,CJ4,CJ5, -CJ6, -CJ7,CJ8)</f>
        <v>0</v>
      </c>
      <c r="CK9" s="13">
        <f t="shared" ref="CK9:CL9" si="16">SUM( -CK2, -CK3,CK4,CK5, -CK6, -CK7,CK8)</f>
        <v>0</v>
      </c>
      <c r="CL9" s="13">
        <f t="shared" si="16"/>
        <v>0</v>
      </c>
      <c r="CM9" s="13">
        <f>SUM( -CM2, -CM3,CM4,CM5, -CM6, -CM7,CM8)</f>
        <v>0</v>
      </c>
      <c r="CN9" s="13">
        <f>SUM( -CN2, -CN3,CN4,CN5, -CN6, -CN7,CN8)</f>
        <v>0</v>
      </c>
      <c r="CO9" s="13">
        <f>SUM( -CO2, -CO3,CO4,CO5, -CO6, -CO7,CO8)</f>
        <v>0</v>
      </c>
      <c r="CP9" s="13">
        <f>SUM( -CP2, -CP3,CP4,CP5, -CP6, -CP7,CP8)</f>
        <v>0</v>
      </c>
      <c r="CQ9" s="13">
        <f>SUM( -CQ2, -CQ3,CQ4,CQ5, -CQ6, -CQ7,CQ8)</f>
        <v>0</v>
      </c>
      <c r="CR9" s="13">
        <f t="shared" ref="CR9:CY9" si="17">SUM( -CR2, -CR3,CR4,CR5, -CR6, -CR7,CR8)</f>
        <v>0</v>
      </c>
      <c r="CS9" s="13">
        <f t="shared" si="17"/>
        <v>0</v>
      </c>
      <c r="CT9" s="13">
        <f t="shared" si="17"/>
        <v>0</v>
      </c>
      <c r="CU9" s="13">
        <f t="shared" si="17"/>
        <v>0</v>
      </c>
      <c r="CV9" s="13">
        <f t="shared" si="17"/>
        <v>0</v>
      </c>
      <c r="CW9" s="13">
        <f t="shared" si="17"/>
        <v>0</v>
      </c>
      <c r="CX9" s="13">
        <f t="shared" si="17"/>
        <v>0</v>
      </c>
      <c r="CY9" s="13">
        <f t="shared" si="17"/>
        <v>0</v>
      </c>
      <c r="CZ9" s="7">
        <f t="shared" si="3"/>
        <v>-2.0800000000000003E-2</v>
      </c>
      <c r="DA9" s="7">
        <f t="shared" si="4"/>
        <v>2.8903225806451607E-3</v>
      </c>
      <c r="DB9" s="7">
        <f t="shared" si="5"/>
        <v>4.8699999999999993E-2</v>
      </c>
      <c r="EK9" s="11" t="s">
        <v>43</v>
      </c>
      <c r="EL9" s="12"/>
      <c r="EM9" s="13">
        <f t="shared" ref="EM9:EW9" si="18">SUM( -EM2, -EM3,EM4,EM5, -EM6, -EM7,EM8)</f>
        <v>0</v>
      </c>
      <c r="EN9" s="13">
        <f t="shared" si="18"/>
        <v>0</v>
      </c>
      <c r="EO9" s="13">
        <f t="shared" si="18"/>
        <v>0</v>
      </c>
      <c r="EP9" s="13">
        <f t="shared" si="18"/>
        <v>0</v>
      </c>
      <c r="EQ9" s="13">
        <f t="shared" si="18"/>
        <v>0</v>
      </c>
      <c r="ER9" s="13">
        <f t="shared" si="18"/>
        <v>0</v>
      </c>
      <c r="ES9" s="13">
        <f t="shared" si="18"/>
        <v>0</v>
      </c>
      <c r="ET9" s="13">
        <f t="shared" si="18"/>
        <v>0</v>
      </c>
      <c r="EU9" s="13">
        <f t="shared" si="18"/>
        <v>0</v>
      </c>
      <c r="EV9" s="13">
        <f t="shared" si="18"/>
        <v>0</v>
      </c>
      <c r="EW9" s="13">
        <f t="shared" si="18"/>
        <v>0</v>
      </c>
      <c r="EX9" s="13">
        <f>SUM( -EX2, -EX3,EX4,EX5, -EX6, -EX7,EX8)</f>
        <v>0</v>
      </c>
      <c r="EY9" s="13">
        <f>SUM( -EY2, -EY3,EY4,EY5, -EY6, -EY7,EY8)</f>
        <v>0</v>
      </c>
      <c r="EZ9" s="13">
        <f>SUM( -EZ2, -EZ3,EZ4,EZ5, -EZ6, -EZ7,EZ8)</f>
        <v>0</v>
      </c>
      <c r="FA9" s="13">
        <f>SUM( -FA2, -FA3,FA4,FA5, -FA6, -FA7,FA8)</f>
        <v>0</v>
      </c>
      <c r="FB9" s="13">
        <f>SUM( -FB2, -FB3,FB4,FB5, -FB6, -FB7,FB8)</f>
        <v>0</v>
      </c>
      <c r="FC9" s="13">
        <f t="shared" ref="FC9:FD9" si="19">SUM( -FC2, -FC3,FC4,FC5, -FC6, -FC7,FC8)</f>
        <v>0</v>
      </c>
      <c r="FD9" s="13">
        <f t="shared" si="19"/>
        <v>0</v>
      </c>
      <c r="FE9" s="13">
        <f>SUM( -FE2, -FE3,FE4,FE5, -FE6, -FE7,FE8)</f>
        <v>0</v>
      </c>
      <c r="FF9" s="13">
        <f>SUM( -FF2, -FF3,FF4,FF5, -FF6, -FF7,FF8)</f>
        <v>0</v>
      </c>
      <c r="FG9" s="13">
        <f>SUM( -FG2, -FG3,FG4,FG5, -FG6, -FG7,FG8)</f>
        <v>0</v>
      </c>
      <c r="FH9" s="13">
        <f>SUM( -FH2, -FH3,FH4,FH5, -FH6, -FH7,FH8)</f>
        <v>0</v>
      </c>
      <c r="FI9" s="13">
        <f>SUM( -FI2, -FI3,FI4,FI5, -FI6, -FI7,FI8)</f>
        <v>0</v>
      </c>
      <c r="FJ9" s="13">
        <f t="shared" ref="FJ9:FQ9" si="20">SUM( -FJ2, -FJ3,FJ4,FJ5, -FJ6, -FJ7,FJ8)</f>
        <v>0</v>
      </c>
      <c r="FK9" s="13">
        <f t="shared" si="20"/>
        <v>0</v>
      </c>
      <c r="FL9" s="13">
        <f t="shared" si="20"/>
        <v>0</v>
      </c>
      <c r="FM9" s="13">
        <f t="shared" si="20"/>
        <v>0</v>
      </c>
      <c r="FN9" s="13">
        <f t="shared" si="20"/>
        <v>0</v>
      </c>
      <c r="FO9" s="13">
        <f t="shared" si="20"/>
        <v>0</v>
      </c>
      <c r="FP9" s="13">
        <f t="shared" si="20"/>
        <v>0</v>
      </c>
      <c r="FQ9" s="13">
        <f t="shared" si="20"/>
        <v>0</v>
      </c>
      <c r="FR9" s="7">
        <f t="shared" si="6"/>
        <v>0</v>
      </c>
      <c r="FS9" s="7">
        <f t="shared" si="7"/>
        <v>0</v>
      </c>
      <c r="FT9" s="7">
        <f t="shared" si="8"/>
        <v>0</v>
      </c>
      <c r="HC9" s="11" t="s">
        <v>43</v>
      </c>
      <c r="HD9" s="12"/>
      <c r="HE9" s="13">
        <f t="shared" ref="HE9:HO9" si="21">SUM( -HE2, -HE3,HE4,HE5, -HE6, -HE7,HE8)</f>
        <v>0</v>
      </c>
      <c r="HF9" s="13">
        <f t="shared" si="21"/>
        <v>0</v>
      </c>
      <c r="HG9" s="13">
        <f t="shared" si="21"/>
        <v>0</v>
      </c>
      <c r="HH9" s="13">
        <f t="shared" si="21"/>
        <v>0</v>
      </c>
      <c r="HI9" s="13">
        <f t="shared" si="21"/>
        <v>0</v>
      </c>
      <c r="HJ9" s="13">
        <f t="shared" si="21"/>
        <v>0</v>
      </c>
      <c r="HK9" s="13">
        <f t="shared" si="21"/>
        <v>0</v>
      </c>
      <c r="HL9" s="13">
        <f t="shared" si="21"/>
        <v>0</v>
      </c>
      <c r="HM9" s="13">
        <f t="shared" si="21"/>
        <v>0</v>
      </c>
      <c r="HN9" s="13">
        <f t="shared" si="21"/>
        <v>0</v>
      </c>
      <c r="HO9" s="13">
        <f t="shared" si="21"/>
        <v>0</v>
      </c>
      <c r="HP9" s="13">
        <f>SUM( -HP2, -HP3,HP4,HP5, -HP6, -HP7,HP8)</f>
        <v>0</v>
      </c>
      <c r="HQ9" s="13">
        <f>SUM( -HQ2, -HQ3,HQ4,HQ5, -HQ6, -HQ7,HQ8)</f>
        <v>0</v>
      </c>
      <c r="HR9" s="13">
        <f>SUM( -HR2, -HR3,HR4,HR5, -HR6, -HR7,HR8)</f>
        <v>0</v>
      </c>
      <c r="HS9" s="13">
        <f>SUM( -HS2, -HS3,HS4,HS5, -HS6, -HS7,HS8)</f>
        <v>0</v>
      </c>
      <c r="HT9" s="13">
        <f>SUM( -HT2, -HT3,HT4,HT5, -HT6, -HT7,HT8)</f>
        <v>0</v>
      </c>
      <c r="HU9" s="13">
        <f t="shared" ref="HU9:HV9" si="22">SUM( -HU2, -HU3,HU4,HU5, -HU6, -HU7,HU8)</f>
        <v>0</v>
      </c>
      <c r="HV9" s="13">
        <f t="shared" si="22"/>
        <v>0</v>
      </c>
      <c r="HW9" s="13">
        <f>SUM( -HW2, -HW3,HW4,HW5, -HW6, -HW7,HW8)</f>
        <v>0</v>
      </c>
      <c r="HX9" s="13">
        <f>SUM( -HX2, -HX3,HX4,HX5, -HX6, -HX7,HX8)</f>
        <v>0</v>
      </c>
      <c r="HY9" s="13">
        <f>SUM( -HY2, -HY3,HY4,HY5, -HY6, -HY7,HY8)</f>
        <v>0</v>
      </c>
      <c r="HZ9" s="13">
        <f>SUM( -HZ2, -HZ3,HZ4,HZ5, -HZ6, -HZ7,HZ8)</f>
        <v>0</v>
      </c>
      <c r="IA9" s="13">
        <f>SUM( -IA2, -IA3,IA4,IA5, -IA6, -IA7,IA8)</f>
        <v>0</v>
      </c>
      <c r="IB9" s="13">
        <f t="shared" ref="IB9:II9" si="23">SUM( -IB2, -IB3,IB4,IB5, -IB6, -IB7,IB8)</f>
        <v>0</v>
      </c>
      <c r="IC9" s="13">
        <f t="shared" si="23"/>
        <v>0</v>
      </c>
      <c r="ID9" s="13">
        <f t="shared" si="23"/>
        <v>0</v>
      </c>
      <c r="IE9" s="13">
        <f t="shared" si="23"/>
        <v>0</v>
      </c>
      <c r="IF9" s="13">
        <f t="shared" si="23"/>
        <v>0</v>
      </c>
      <c r="IG9" s="13">
        <f t="shared" si="23"/>
        <v>0</v>
      </c>
      <c r="IH9" s="13">
        <f t="shared" si="23"/>
        <v>0</v>
      </c>
      <c r="II9" s="13">
        <f t="shared" si="23"/>
        <v>0</v>
      </c>
      <c r="IJ9" s="7">
        <f t="shared" si="9"/>
        <v>0</v>
      </c>
      <c r="IK9" s="7">
        <f t="shared" si="10"/>
        <v>0</v>
      </c>
      <c r="IL9" s="7">
        <f t="shared" si="11"/>
        <v>0</v>
      </c>
    </row>
    <row r="10" spans="29:283" ht="15.75" thickBot="1" x14ac:dyDescent="0.3">
      <c r="AC10" s="4" t="s">
        <v>44</v>
      </c>
      <c r="AD10" s="5">
        <v>0.89770000000000005</v>
      </c>
      <c r="AE10" s="6"/>
      <c r="AF10" s="6">
        <v>2.2000000000000001E-3</v>
      </c>
      <c r="AG10" s="6">
        <v>2.5000000000000001E-3</v>
      </c>
      <c r="AH10" s="6">
        <v>-6.8999999999999999E-3</v>
      </c>
      <c r="AI10" s="6"/>
      <c r="AJ10" s="6"/>
      <c r="AK10" s="6">
        <v>4.1000000000000003E-3</v>
      </c>
      <c r="AL10" s="6">
        <v>2.2000000000000001E-3</v>
      </c>
      <c r="AM10" s="6">
        <v>3.0999999999999999E-3</v>
      </c>
      <c r="AN10" s="6">
        <v>-4.0000000000000002E-4</v>
      </c>
      <c r="AO10" s="6">
        <v>-1.03E-2</v>
      </c>
      <c r="AP10" s="6"/>
      <c r="AQ10" s="6"/>
      <c r="AR10" s="6">
        <v>-2.0999999999999999E-3</v>
      </c>
      <c r="AS10" s="6">
        <v>-4.1999999999999997E-3</v>
      </c>
      <c r="AT10" s="6">
        <v>-3.0000000000000001E-3</v>
      </c>
      <c r="AU10" s="6">
        <v>-7.7000000000000002E-3</v>
      </c>
      <c r="AV10" s="6">
        <v>6.6E-3</v>
      </c>
      <c r="AW10" s="6"/>
      <c r="AX10" s="6"/>
      <c r="AY10" s="6">
        <v>-1.5E-3</v>
      </c>
      <c r="AZ10" s="6">
        <v>-5.4000000000000003E-3</v>
      </c>
      <c r="BA10" s="6">
        <v>-6.6E-3</v>
      </c>
      <c r="BB10" s="6">
        <v>-6.1000000000000004E-3</v>
      </c>
      <c r="BC10" s="6">
        <v>-1.1000000000000001E-3</v>
      </c>
      <c r="BD10" s="6"/>
      <c r="BE10" s="6"/>
      <c r="BF10" s="6">
        <v>4.7999999999999996E-3</v>
      </c>
      <c r="BG10" s="6">
        <v>7.4999999999999997E-3</v>
      </c>
      <c r="BH10" s="6">
        <v>1E-3</v>
      </c>
      <c r="BI10" s="6">
        <v>-2.5000000000000001E-3</v>
      </c>
      <c r="BJ10" s="16">
        <f t="shared" si="0"/>
        <v>-1.03E-2</v>
      </c>
      <c r="BK10" s="16">
        <f t="shared" si="1"/>
        <v>-1.0818181818181818E-3</v>
      </c>
      <c r="BL10" s="16">
        <f t="shared" si="2"/>
        <v>7.4999999999999997E-3</v>
      </c>
      <c r="BR10" s="285">
        <v>0.89770000000000005</v>
      </c>
      <c r="BS10" s="4" t="s">
        <v>44</v>
      </c>
      <c r="BT10" s="55">
        <v>0.87333000000000005</v>
      </c>
      <c r="BU10" s="6">
        <v>2.5000000000000001E-3</v>
      </c>
      <c r="BV10" s="6"/>
      <c r="BW10" s="6"/>
      <c r="BX10" s="6">
        <v>1.9E-3</v>
      </c>
      <c r="BY10" s="6">
        <v>3.8E-3</v>
      </c>
      <c r="BZ10" s="6">
        <v>-2.7000000000000001E-3</v>
      </c>
      <c r="CA10" s="6">
        <v>-3.3999999999999998E-3</v>
      </c>
      <c r="CB10" s="6">
        <v>1E-4</v>
      </c>
      <c r="CC10" s="6"/>
      <c r="CD10" s="14"/>
      <c r="CE10" s="6">
        <v>2.5999999999999999E-3</v>
      </c>
      <c r="CF10" s="6">
        <v>2E-3</v>
      </c>
      <c r="CG10" s="279">
        <v>-1.8E-3</v>
      </c>
      <c r="CH10" s="6"/>
      <c r="CI10" s="6"/>
      <c r="CJ10" s="6"/>
      <c r="CK10" s="14"/>
      <c r="CL10" s="14"/>
      <c r="CM10" s="6"/>
      <c r="CN10" s="6"/>
      <c r="CO10" s="6"/>
      <c r="CP10" s="6"/>
      <c r="CQ10" s="6"/>
      <c r="CR10" s="15"/>
      <c r="CS10" s="15"/>
      <c r="CT10" s="6"/>
      <c r="CU10" s="6"/>
      <c r="CV10" s="6"/>
      <c r="CW10" s="6"/>
      <c r="CX10" s="6"/>
      <c r="CY10" s="6"/>
      <c r="CZ10" s="16">
        <f t="shared" si="3"/>
        <v>-3.3999999999999998E-3</v>
      </c>
      <c r="DA10" s="16">
        <f t="shared" si="4"/>
        <v>5.5555555555555566E-4</v>
      </c>
      <c r="DB10" s="16">
        <f t="shared" si="5"/>
        <v>3.8E-3</v>
      </c>
      <c r="EK10" s="4" t="s">
        <v>44</v>
      </c>
      <c r="EL10" s="5"/>
      <c r="EM10" s="6"/>
      <c r="EN10" s="6"/>
      <c r="EO10" s="6"/>
      <c r="EP10" s="6"/>
      <c r="EQ10" s="6"/>
      <c r="ER10" s="6"/>
      <c r="ES10" s="6"/>
      <c r="ET10" s="6"/>
      <c r="EU10" s="6"/>
      <c r="EV10" s="14"/>
      <c r="EW10" s="14"/>
      <c r="EX10" s="6"/>
      <c r="EY10" s="6"/>
      <c r="EZ10" s="6"/>
      <c r="FA10" s="6"/>
      <c r="FB10" s="6"/>
      <c r="FC10" s="14"/>
      <c r="FD10" s="14"/>
      <c r="FE10" s="6"/>
      <c r="FF10" s="6"/>
      <c r="FG10" s="6"/>
      <c r="FH10" s="6"/>
      <c r="FI10" s="6"/>
      <c r="FJ10" s="15"/>
      <c r="FK10" s="15"/>
      <c r="FL10" s="6"/>
      <c r="FM10" s="6"/>
      <c r="FN10" s="6"/>
      <c r="FO10" s="6"/>
      <c r="FP10" s="6"/>
      <c r="FQ10" s="6"/>
      <c r="FR10" s="16">
        <f t="shared" si="6"/>
        <v>0</v>
      </c>
      <c r="FS10" s="16" t="e">
        <f t="shared" si="7"/>
        <v>#DIV/0!</v>
      </c>
      <c r="FT10" s="16">
        <f t="shared" si="8"/>
        <v>0</v>
      </c>
      <c r="HC10" s="4" t="s">
        <v>44</v>
      </c>
      <c r="HD10" s="5"/>
      <c r="HE10" s="6"/>
      <c r="HF10" s="6"/>
      <c r="HG10" s="6"/>
      <c r="HH10" s="6"/>
      <c r="HI10" s="6"/>
      <c r="HJ10" s="6"/>
      <c r="HK10" s="6"/>
      <c r="HL10" s="6"/>
      <c r="HM10" s="6"/>
      <c r="HN10" s="14"/>
      <c r="HO10" s="14"/>
      <c r="HP10" s="6"/>
      <c r="HQ10" s="6"/>
      <c r="HR10" s="6"/>
      <c r="HS10" s="6"/>
      <c r="HT10" s="6"/>
      <c r="HU10" s="14"/>
      <c r="HV10" s="14"/>
      <c r="HW10" s="6"/>
      <c r="HX10" s="6"/>
      <c r="HY10" s="6"/>
      <c r="HZ10" s="6"/>
      <c r="IA10" s="6"/>
      <c r="IB10" s="15"/>
      <c r="IC10" s="15"/>
      <c r="ID10" s="6"/>
      <c r="IE10" s="6"/>
      <c r="IF10" s="6"/>
      <c r="IG10" s="6"/>
      <c r="IH10" s="6"/>
      <c r="II10" s="6"/>
      <c r="IJ10" s="16">
        <f t="shared" si="9"/>
        <v>0</v>
      </c>
      <c r="IK10" s="16" t="e">
        <f t="shared" si="10"/>
        <v>#DIV/0!</v>
      </c>
      <c r="IL10" s="16">
        <f t="shared" si="11"/>
        <v>0</v>
      </c>
    </row>
    <row r="11" spans="29:283" ht="15.75" thickBot="1" x14ac:dyDescent="0.3">
      <c r="AC11" s="4" t="s">
        <v>45</v>
      </c>
      <c r="AD11" s="5">
        <v>1.1255999999999999</v>
      </c>
      <c r="AE11" s="6"/>
      <c r="AF11" s="6">
        <v>-1.8E-3</v>
      </c>
      <c r="AG11" s="6">
        <v>1.8E-3</v>
      </c>
      <c r="AH11" s="6">
        <v>2.0000000000000001E-4</v>
      </c>
      <c r="AI11" s="6"/>
      <c r="AJ11" s="6"/>
      <c r="AK11" s="6">
        <v>5.9999999999999995E-4</v>
      </c>
      <c r="AL11" s="6">
        <v>-1E-3</v>
      </c>
      <c r="AM11" s="6">
        <v>1.6999999999999999E-3</v>
      </c>
      <c r="AN11" s="6">
        <v>6.7000000000000002E-3</v>
      </c>
      <c r="AO11" s="6">
        <v>-3.2000000000000002E-3</v>
      </c>
      <c r="AP11" s="6"/>
      <c r="AQ11" s="6"/>
      <c r="AR11" s="6">
        <v>-1.6999999999999999E-3</v>
      </c>
      <c r="AS11" s="6">
        <v>2.3E-3</v>
      </c>
      <c r="AT11" s="6">
        <v>1.6000000000000001E-3</v>
      </c>
      <c r="AU11" s="6">
        <v>3.5000000000000001E-3</v>
      </c>
      <c r="AV11" s="6">
        <v>-5.0000000000000001E-4</v>
      </c>
      <c r="AW11" s="6"/>
      <c r="AX11" s="6"/>
      <c r="AY11" s="6">
        <v>2.8E-3</v>
      </c>
      <c r="AZ11" s="6">
        <v>-2.0000000000000001E-4</v>
      </c>
      <c r="BA11" s="6">
        <v>-2.9999999999999997E-4</v>
      </c>
      <c r="BB11" s="6">
        <v>-4.7000000000000002E-3</v>
      </c>
      <c r="BC11" s="6">
        <v>5.7999999999999996E-3</v>
      </c>
      <c r="BD11" s="6"/>
      <c r="BE11" s="6"/>
      <c r="BF11" s="6">
        <v>8.9999999999999998E-4</v>
      </c>
      <c r="BG11" s="6">
        <v>3.5000000000000001E-3</v>
      </c>
      <c r="BH11" s="6">
        <v>4.0000000000000001E-3</v>
      </c>
      <c r="BI11" s="6">
        <v>-2.3999999999999998E-3</v>
      </c>
      <c r="BJ11" s="16">
        <f t="shared" si="0"/>
        <v>-4.7000000000000002E-3</v>
      </c>
      <c r="BK11" s="16">
        <f t="shared" si="1"/>
        <v>8.9090909090909108E-4</v>
      </c>
      <c r="BL11" s="16">
        <f t="shared" si="2"/>
        <v>6.7000000000000002E-3</v>
      </c>
      <c r="BR11" s="285">
        <v>1.1255999999999999</v>
      </c>
      <c r="BS11" s="4" t="s">
        <v>45</v>
      </c>
      <c r="BT11" s="55">
        <v>1.1378200000000001</v>
      </c>
      <c r="BU11" s="6">
        <v>1.6000000000000001E-3</v>
      </c>
      <c r="BV11" s="6"/>
      <c r="BW11" s="6"/>
      <c r="BX11" s="6">
        <v>1.5E-3</v>
      </c>
      <c r="BY11" s="6">
        <v>-5.0000000000000001E-4</v>
      </c>
      <c r="BZ11" s="6">
        <v>-1E-3</v>
      </c>
      <c r="CA11" s="6">
        <v>-2.0999999999999999E-3</v>
      </c>
      <c r="CB11" s="6">
        <v>-2.5999999999999999E-3</v>
      </c>
      <c r="CC11" s="6"/>
      <c r="CD11" s="8"/>
      <c r="CE11" s="6">
        <v>-1E-4</v>
      </c>
      <c r="CF11" s="6">
        <v>7.1000000000000004E-3</v>
      </c>
      <c r="CG11" s="279">
        <v>2.0000000000000001E-4</v>
      </c>
      <c r="CH11" s="6"/>
      <c r="CI11" s="6"/>
      <c r="CJ11" s="6"/>
      <c r="CK11" s="8"/>
      <c r="CL11" s="8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16">
        <f t="shared" si="3"/>
        <v>-2.5999999999999999E-3</v>
      </c>
      <c r="DA11" s="16">
        <f t="shared" si="4"/>
        <v>4.5555555555555567E-4</v>
      </c>
      <c r="DB11" s="16">
        <f t="shared" si="5"/>
        <v>7.1000000000000004E-3</v>
      </c>
      <c r="EK11" s="4" t="s">
        <v>45</v>
      </c>
      <c r="EL11" s="5"/>
      <c r="EM11" s="6"/>
      <c r="EN11" s="6"/>
      <c r="EO11" s="6"/>
      <c r="EP11" s="6"/>
      <c r="EQ11" s="6"/>
      <c r="ER11" s="6"/>
      <c r="ES11" s="6"/>
      <c r="ET11" s="6"/>
      <c r="EU11" s="6"/>
      <c r="EV11" s="8"/>
      <c r="EW11" s="8"/>
      <c r="EX11" s="6"/>
      <c r="EY11" s="6"/>
      <c r="EZ11" s="6"/>
      <c r="FA11" s="6"/>
      <c r="FB11" s="6"/>
      <c r="FC11" s="8"/>
      <c r="FD11" s="8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16">
        <f t="shared" si="6"/>
        <v>0</v>
      </c>
      <c r="FS11" s="16" t="e">
        <f t="shared" si="7"/>
        <v>#DIV/0!</v>
      </c>
      <c r="FT11" s="16">
        <f t="shared" si="8"/>
        <v>0</v>
      </c>
      <c r="HC11" s="4" t="s">
        <v>45</v>
      </c>
      <c r="HD11" s="5"/>
      <c r="HE11" s="6"/>
      <c r="HF11" s="6"/>
      <c r="HG11" s="6"/>
      <c r="HH11" s="6"/>
      <c r="HI11" s="6"/>
      <c r="HJ11" s="6"/>
      <c r="HK11" s="6"/>
      <c r="HL11" s="6"/>
      <c r="HM11" s="6"/>
      <c r="HN11" s="8"/>
      <c r="HO11" s="8"/>
      <c r="HP11" s="6"/>
      <c r="HQ11" s="6"/>
      <c r="HR11" s="6"/>
      <c r="HS11" s="6"/>
      <c r="HT11" s="6"/>
      <c r="HU11" s="8"/>
      <c r="HV11" s="8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16">
        <f t="shared" si="9"/>
        <v>0</v>
      </c>
      <c r="IK11" s="16" t="e">
        <f t="shared" si="10"/>
        <v>#DIV/0!</v>
      </c>
      <c r="IL11" s="16">
        <f t="shared" si="11"/>
        <v>0</v>
      </c>
    </row>
    <row r="12" spans="29:283" ht="15.75" thickBot="1" x14ac:dyDescent="0.3">
      <c r="AC12" s="4" t="s">
        <v>46</v>
      </c>
      <c r="AD12" s="5">
        <v>125.81</v>
      </c>
      <c r="AE12" s="6"/>
      <c r="AF12" s="6">
        <v>-1.7299999999999999E-2</v>
      </c>
      <c r="AG12" s="6">
        <v>-7.1000000000000004E-3</v>
      </c>
      <c r="AH12" s="6">
        <v>8.8999999999999999E-3</v>
      </c>
      <c r="AI12" s="6"/>
      <c r="AJ12" s="6"/>
      <c r="AK12" s="6">
        <v>9.7999999999999997E-3</v>
      </c>
      <c r="AL12" s="6">
        <v>-2E-3</v>
      </c>
      <c r="AM12" s="6">
        <v>3.3999999999999998E-3</v>
      </c>
      <c r="AN12" s="6">
        <v>-8.9999999999999998E-4</v>
      </c>
      <c r="AO12" s="6">
        <v>-1.8E-3</v>
      </c>
      <c r="AP12" s="6"/>
      <c r="AQ12" s="6"/>
      <c r="AR12" s="6">
        <v>-2.8E-3</v>
      </c>
      <c r="AS12" s="6">
        <v>-2.9999999999999997E-4</v>
      </c>
      <c r="AT12" s="6">
        <v>2.8E-3</v>
      </c>
      <c r="AU12" s="6">
        <v>1E-3</v>
      </c>
      <c r="AV12" s="6">
        <v>2.7000000000000001E-3</v>
      </c>
      <c r="AW12" s="6"/>
      <c r="AX12" s="6"/>
      <c r="AY12" s="6">
        <v>0</v>
      </c>
      <c r="AZ12" s="6">
        <v>-3.0999999999999999E-3</v>
      </c>
      <c r="BA12" s="6">
        <v>4.0000000000000001E-3</v>
      </c>
      <c r="BB12" s="6">
        <v>-6.4999999999999997E-3</v>
      </c>
      <c r="BC12" s="6">
        <v>8.6E-3</v>
      </c>
      <c r="BD12" s="6"/>
      <c r="BE12" s="6"/>
      <c r="BF12" s="6">
        <v>8.0000000000000004E-4</v>
      </c>
      <c r="BG12" s="6">
        <v>8.0000000000000004E-4</v>
      </c>
      <c r="BH12" s="6">
        <v>1.5E-3</v>
      </c>
      <c r="BI12" s="6">
        <v>-4.4000000000000003E-3</v>
      </c>
      <c r="BJ12" s="16">
        <f t="shared" si="0"/>
        <v>-1.7299999999999999E-2</v>
      </c>
      <c r="BK12" s="16">
        <f t="shared" si="1"/>
        <v>-8.6363636363636197E-5</v>
      </c>
      <c r="BL12" s="16">
        <f t="shared" si="2"/>
        <v>9.7999999999999997E-3</v>
      </c>
      <c r="BR12" s="285">
        <v>125.81</v>
      </c>
      <c r="BS12" s="4" t="s">
        <v>46</v>
      </c>
      <c r="BT12" s="55">
        <v>124.464</v>
      </c>
      <c r="BU12" s="6">
        <v>6.4000000000000003E-3</v>
      </c>
      <c r="BV12" s="6"/>
      <c r="BW12" s="6"/>
      <c r="BX12" s="6">
        <v>2.3999999999999998E-3</v>
      </c>
      <c r="BY12" s="6">
        <v>-1.8E-3</v>
      </c>
      <c r="BZ12" s="6">
        <v>-3.2000000000000002E-3</v>
      </c>
      <c r="CA12" s="6">
        <v>-3.5000000000000001E-3</v>
      </c>
      <c r="CB12" s="6">
        <v>-1.6000000000000001E-3</v>
      </c>
      <c r="CC12" s="6"/>
      <c r="CD12" s="8"/>
      <c r="CE12" s="6">
        <v>1.6000000000000001E-3</v>
      </c>
      <c r="CF12" s="6">
        <v>5.3E-3</v>
      </c>
      <c r="CG12" s="279">
        <v>2E-3</v>
      </c>
      <c r="CH12" s="6"/>
      <c r="CI12" s="6"/>
      <c r="CJ12" s="6"/>
      <c r="CK12" s="8"/>
      <c r="CL12" s="8"/>
      <c r="CM12" s="6"/>
      <c r="CN12" s="6"/>
      <c r="CO12" s="6"/>
      <c r="CP12" s="6"/>
      <c r="CQ12" s="17"/>
      <c r="CR12" s="6"/>
      <c r="CS12" s="6"/>
      <c r="CT12" s="6"/>
      <c r="CU12" s="6"/>
      <c r="CV12" s="6"/>
      <c r="CW12" s="6"/>
      <c r="CX12" s="6"/>
      <c r="CY12" s="6"/>
      <c r="CZ12" s="16">
        <f t="shared" si="3"/>
        <v>-3.5000000000000001E-3</v>
      </c>
      <c r="DA12" s="16">
        <f t="shared" si="4"/>
        <v>8.4444444444444454E-4</v>
      </c>
      <c r="DB12" s="16">
        <f t="shared" si="5"/>
        <v>6.4000000000000003E-3</v>
      </c>
      <c r="EK12" s="4" t="s">
        <v>46</v>
      </c>
      <c r="EL12" s="5"/>
      <c r="EM12" s="6"/>
      <c r="EN12" s="6"/>
      <c r="EO12" s="6"/>
      <c r="EP12" s="6"/>
      <c r="EQ12" s="6"/>
      <c r="ER12" s="6"/>
      <c r="ES12" s="6"/>
      <c r="ET12" s="6"/>
      <c r="EU12" s="6"/>
      <c r="EV12" s="8"/>
      <c r="EW12" s="8"/>
      <c r="EX12" s="6"/>
      <c r="EY12" s="6"/>
      <c r="EZ12" s="6"/>
      <c r="FA12" s="6"/>
      <c r="FB12" s="6"/>
      <c r="FC12" s="8"/>
      <c r="FD12" s="8"/>
      <c r="FE12" s="6"/>
      <c r="FF12" s="6"/>
      <c r="FG12" s="6"/>
      <c r="FH12" s="6"/>
      <c r="FI12" s="17"/>
      <c r="FJ12" s="6"/>
      <c r="FK12" s="6"/>
      <c r="FL12" s="6"/>
      <c r="FM12" s="6"/>
      <c r="FN12" s="6"/>
      <c r="FO12" s="6"/>
      <c r="FP12" s="6"/>
      <c r="FQ12" s="6"/>
      <c r="FR12" s="16">
        <f t="shared" si="6"/>
        <v>0</v>
      </c>
      <c r="FS12" s="16" t="e">
        <f t="shared" si="7"/>
        <v>#DIV/0!</v>
      </c>
      <c r="FT12" s="16">
        <f t="shared" si="8"/>
        <v>0</v>
      </c>
      <c r="HC12" s="4" t="s">
        <v>46</v>
      </c>
      <c r="HD12" s="5"/>
      <c r="HE12" s="6"/>
      <c r="HF12" s="6"/>
      <c r="HG12" s="6"/>
      <c r="HH12" s="6"/>
      <c r="HI12" s="6"/>
      <c r="HJ12" s="6"/>
      <c r="HK12" s="6"/>
      <c r="HL12" s="6"/>
      <c r="HM12" s="6"/>
      <c r="HN12" s="8"/>
      <c r="HO12" s="8"/>
      <c r="HP12" s="6"/>
      <c r="HQ12" s="6"/>
      <c r="HR12" s="6"/>
      <c r="HS12" s="6"/>
      <c r="HT12" s="6"/>
      <c r="HU12" s="8"/>
      <c r="HV12" s="8"/>
      <c r="HW12" s="6"/>
      <c r="HX12" s="6"/>
      <c r="HY12" s="6"/>
      <c r="HZ12" s="6"/>
      <c r="IA12" s="17"/>
      <c r="IB12" s="6"/>
      <c r="IC12" s="6"/>
      <c r="ID12" s="6"/>
      <c r="IE12" s="6"/>
      <c r="IF12" s="6"/>
      <c r="IG12" s="6"/>
      <c r="IH12" s="6"/>
      <c r="II12" s="6"/>
      <c r="IJ12" s="16">
        <f t="shared" si="9"/>
        <v>0</v>
      </c>
      <c r="IK12" s="16" t="e">
        <f t="shared" si="10"/>
        <v>#DIV/0!</v>
      </c>
      <c r="IL12" s="16">
        <f t="shared" si="11"/>
        <v>0</v>
      </c>
    </row>
    <row r="13" spans="29:283" ht="15.75" thickBot="1" x14ac:dyDescent="0.3">
      <c r="AC13" s="4" t="s">
        <v>47</v>
      </c>
      <c r="AD13" s="5">
        <v>1.6263000000000001</v>
      </c>
      <c r="AE13" s="6"/>
      <c r="AF13" s="6">
        <v>-1E-3</v>
      </c>
      <c r="AG13" s="6">
        <v>1.6999999999999999E-3</v>
      </c>
      <c r="AH13" s="6">
        <v>-1.5599999999999999E-2</v>
      </c>
      <c r="AI13" s="6"/>
      <c r="AJ13" s="6"/>
      <c r="AK13" s="6">
        <v>3.3E-3</v>
      </c>
      <c r="AL13" s="6">
        <v>-1.8E-3</v>
      </c>
      <c r="AM13" s="6">
        <v>4.7000000000000002E-3</v>
      </c>
      <c r="AN13" s="6">
        <v>-5.7999999999999996E-3</v>
      </c>
      <c r="AO13" s="6">
        <v>-7.1000000000000004E-3</v>
      </c>
      <c r="AP13" s="6"/>
      <c r="AQ13" s="6"/>
      <c r="AR13" s="6">
        <v>2.5999999999999999E-3</v>
      </c>
      <c r="AS13" s="6">
        <v>-4.7999999999999996E-3</v>
      </c>
      <c r="AT13" s="6">
        <v>2.8E-3</v>
      </c>
      <c r="AU13" s="6">
        <v>-3.5000000000000001E-3</v>
      </c>
      <c r="AV13" s="6">
        <v>1.8E-3</v>
      </c>
      <c r="AW13" s="6"/>
      <c r="AX13" s="6"/>
      <c r="AY13" s="6">
        <v>6.9999999999999999E-4</v>
      </c>
      <c r="AZ13" s="6">
        <v>5.3E-3</v>
      </c>
      <c r="BA13" s="6">
        <v>-4.0000000000000002E-4</v>
      </c>
      <c r="BB13" s="6">
        <v>5.0000000000000001E-4</v>
      </c>
      <c r="BC13" s="6">
        <v>-2.7000000000000001E-3</v>
      </c>
      <c r="BD13" s="6"/>
      <c r="BE13" s="6"/>
      <c r="BF13" s="6">
        <v>4.1000000000000003E-3</v>
      </c>
      <c r="BG13" s="6">
        <v>2.5999999999999999E-3</v>
      </c>
      <c r="BH13" s="6">
        <v>-8.6E-3</v>
      </c>
      <c r="BI13" s="6">
        <v>-6.4999999999999997E-3</v>
      </c>
      <c r="BJ13" s="16">
        <f t="shared" si="0"/>
        <v>-1.5599999999999999E-2</v>
      </c>
      <c r="BK13" s="16">
        <f t="shared" si="1"/>
        <v>-1.2590909090909091E-3</v>
      </c>
      <c r="BL13" s="16">
        <f t="shared" si="2"/>
        <v>5.3E-3</v>
      </c>
      <c r="BR13" s="285">
        <v>1.6263000000000001</v>
      </c>
      <c r="BS13" s="4" t="s">
        <v>47</v>
      </c>
      <c r="BT13" s="55">
        <v>1.5771999999999999</v>
      </c>
      <c r="BU13" s="6">
        <v>4.4999999999999997E-3</v>
      </c>
      <c r="BV13" s="6"/>
      <c r="BW13" s="6"/>
      <c r="BX13" s="6">
        <v>1.8E-3</v>
      </c>
      <c r="BY13" s="6">
        <v>-3.7000000000000002E-3</v>
      </c>
      <c r="BZ13" s="6">
        <v>1.43E-2</v>
      </c>
      <c r="CA13" s="6">
        <v>-1.6999999999999999E-3</v>
      </c>
      <c r="CB13" s="6">
        <v>8.0000000000000004E-4</v>
      </c>
      <c r="CC13" s="6"/>
      <c r="CD13" s="8"/>
      <c r="CE13" s="6">
        <v>-1E-4</v>
      </c>
      <c r="CF13" s="6">
        <v>-1E-4</v>
      </c>
      <c r="CG13" s="279">
        <v>-3.8E-3</v>
      </c>
      <c r="CH13" s="6"/>
      <c r="CI13" s="6"/>
      <c r="CJ13" s="6"/>
      <c r="CK13" s="8"/>
      <c r="CL13" s="8"/>
      <c r="CM13" s="6"/>
      <c r="CN13" s="6"/>
      <c r="CO13" s="6"/>
      <c r="CP13" s="6"/>
      <c r="CQ13" s="6"/>
      <c r="CR13" s="6"/>
      <c r="CS13" s="6"/>
      <c r="CT13" s="6"/>
      <c r="CU13" s="6"/>
      <c r="CV13" s="17"/>
      <c r="CW13" s="6"/>
      <c r="CX13" s="6"/>
      <c r="CY13" s="6"/>
      <c r="CZ13" s="16">
        <f t="shared" si="3"/>
        <v>-3.8E-3</v>
      </c>
      <c r="DA13" s="16">
        <f t="shared" si="4"/>
        <v>1.3333333333333331E-3</v>
      </c>
      <c r="DB13" s="16">
        <f t="shared" si="5"/>
        <v>1.43E-2</v>
      </c>
      <c r="EK13" s="4" t="s">
        <v>47</v>
      </c>
      <c r="EL13" s="5"/>
      <c r="EM13" s="6"/>
      <c r="EN13" s="6"/>
      <c r="EO13" s="6"/>
      <c r="EP13" s="6"/>
      <c r="EQ13" s="6"/>
      <c r="ER13" s="6"/>
      <c r="ES13" s="6"/>
      <c r="ET13" s="6"/>
      <c r="EU13" s="6"/>
      <c r="EV13" s="8"/>
      <c r="EW13" s="8"/>
      <c r="EX13" s="6"/>
      <c r="EY13" s="6"/>
      <c r="EZ13" s="6"/>
      <c r="FA13" s="6"/>
      <c r="FB13" s="6"/>
      <c r="FC13" s="8"/>
      <c r="FD13" s="8"/>
      <c r="FE13" s="6"/>
      <c r="FF13" s="6"/>
      <c r="FG13" s="6"/>
      <c r="FH13" s="6"/>
      <c r="FI13" s="6"/>
      <c r="FJ13" s="6"/>
      <c r="FK13" s="6"/>
      <c r="FL13" s="6"/>
      <c r="FM13" s="6"/>
      <c r="FN13" s="17"/>
      <c r="FO13" s="6"/>
      <c r="FP13" s="6"/>
      <c r="FQ13" s="6"/>
      <c r="FR13" s="16">
        <f t="shared" si="6"/>
        <v>0</v>
      </c>
      <c r="FS13" s="16" t="e">
        <f t="shared" si="7"/>
        <v>#DIV/0!</v>
      </c>
      <c r="FT13" s="16">
        <f t="shared" si="8"/>
        <v>0</v>
      </c>
      <c r="HC13" s="4" t="s">
        <v>47</v>
      </c>
      <c r="HD13" s="5"/>
      <c r="HE13" s="6"/>
      <c r="HF13" s="6"/>
      <c r="HG13" s="6"/>
      <c r="HH13" s="6"/>
      <c r="HI13" s="6"/>
      <c r="HJ13" s="6"/>
      <c r="HK13" s="6"/>
      <c r="HL13" s="6"/>
      <c r="HM13" s="6"/>
      <c r="HN13" s="8"/>
      <c r="HO13" s="8"/>
      <c r="HP13" s="6"/>
      <c r="HQ13" s="6"/>
      <c r="HR13" s="6"/>
      <c r="HS13" s="6"/>
      <c r="HT13" s="6"/>
      <c r="HU13" s="8"/>
      <c r="HV13" s="8"/>
      <c r="HW13" s="6"/>
      <c r="HX13" s="6"/>
      <c r="HY13" s="6"/>
      <c r="HZ13" s="6"/>
      <c r="IA13" s="6"/>
      <c r="IB13" s="6"/>
      <c r="IC13" s="6"/>
      <c r="ID13" s="6"/>
      <c r="IE13" s="6"/>
      <c r="IF13" s="17"/>
      <c r="IG13" s="6"/>
      <c r="IH13" s="6"/>
      <c r="II13" s="6"/>
      <c r="IJ13" s="16">
        <f t="shared" si="9"/>
        <v>0</v>
      </c>
      <c r="IK13" s="16" t="e">
        <f t="shared" si="10"/>
        <v>#DIV/0!</v>
      </c>
      <c r="IL13" s="16">
        <f t="shared" si="11"/>
        <v>0</v>
      </c>
    </row>
    <row r="14" spans="29:283" ht="15.75" thickBot="1" x14ac:dyDescent="0.3">
      <c r="AC14" s="4" t="s">
        <v>48</v>
      </c>
      <c r="AD14" s="5">
        <v>1.7045999999999999</v>
      </c>
      <c r="AE14" s="6"/>
      <c r="AF14" s="6">
        <v>-1E-4</v>
      </c>
      <c r="AG14" s="6">
        <v>-1.1000000000000001E-3</v>
      </c>
      <c r="AH14" s="6">
        <v>-6.4000000000000003E-3</v>
      </c>
      <c r="AI14" s="6"/>
      <c r="AJ14" s="6"/>
      <c r="AK14" s="6">
        <v>4.8999999999999998E-3</v>
      </c>
      <c r="AL14" s="6">
        <v>1.8E-3</v>
      </c>
      <c r="AM14" s="6">
        <v>-8.0000000000000004E-4</v>
      </c>
      <c r="AN14" s="6">
        <v>-2.3999999999999998E-3</v>
      </c>
      <c r="AO14" s="6">
        <v>-1.11E-2</v>
      </c>
      <c r="AP14" s="6"/>
      <c r="AQ14" s="6"/>
      <c r="AR14" s="6">
        <v>2.2000000000000001E-3</v>
      </c>
      <c r="AS14" s="6">
        <v>-3.5000000000000001E-3</v>
      </c>
      <c r="AT14" s="6">
        <v>4.1999999999999997E-3</v>
      </c>
      <c r="AU14" s="6">
        <v>2.2000000000000001E-3</v>
      </c>
      <c r="AV14" s="6">
        <v>1.5E-3</v>
      </c>
      <c r="AW14" s="6"/>
      <c r="AX14" s="6"/>
      <c r="AY14" s="6">
        <v>1.8E-3</v>
      </c>
      <c r="AZ14" s="6">
        <v>-8.9999999999999998E-4</v>
      </c>
      <c r="BA14" s="6">
        <v>-3.3999999999999998E-3</v>
      </c>
      <c r="BB14" s="6">
        <v>-2.5999999999999999E-3</v>
      </c>
      <c r="BC14" s="6">
        <v>-1.9E-3</v>
      </c>
      <c r="BD14" s="6"/>
      <c r="BE14" s="6"/>
      <c r="BF14" s="6">
        <v>3.3999999999999998E-3</v>
      </c>
      <c r="BG14" s="6">
        <v>8.0000000000000004E-4</v>
      </c>
      <c r="BH14" s="6">
        <v>-4.7999999999999996E-3</v>
      </c>
      <c r="BI14" s="6">
        <v>-5.7000000000000002E-3</v>
      </c>
      <c r="BJ14" s="16">
        <f t="shared" si="0"/>
        <v>-1.11E-2</v>
      </c>
      <c r="BK14" s="16">
        <f t="shared" si="1"/>
        <v>-9.9545454545454568E-4</v>
      </c>
      <c r="BL14" s="16">
        <f t="shared" si="2"/>
        <v>4.8999999999999998E-3</v>
      </c>
      <c r="BR14" s="285">
        <v>1.7045999999999999</v>
      </c>
      <c r="BS14" s="4" t="s">
        <v>48</v>
      </c>
      <c r="BT14" s="55">
        <v>1.6559999999999999</v>
      </c>
      <c r="BU14" s="6">
        <v>3.7000000000000002E-3</v>
      </c>
      <c r="BV14" s="6"/>
      <c r="BW14" s="6"/>
      <c r="BX14" s="6">
        <v>-1E-4</v>
      </c>
      <c r="BY14" s="6">
        <v>-3.3E-3</v>
      </c>
      <c r="BZ14" s="6">
        <v>1.54E-2</v>
      </c>
      <c r="CA14" s="6">
        <v>1.6999999999999999E-3</v>
      </c>
      <c r="CB14" s="6">
        <v>-6.9999999999999999E-4</v>
      </c>
      <c r="CC14" s="17"/>
      <c r="CD14" s="8"/>
      <c r="CE14" s="6">
        <v>-2E-3</v>
      </c>
      <c r="CF14" s="6">
        <v>4.1999999999999997E-3</v>
      </c>
      <c r="CG14" s="279">
        <v>-1.4800000000000001E-2</v>
      </c>
      <c r="CH14" s="6"/>
      <c r="CI14" s="6"/>
      <c r="CJ14" s="6"/>
      <c r="CK14" s="8"/>
      <c r="CL14" s="8"/>
      <c r="CM14" s="6"/>
      <c r="CN14" s="6"/>
      <c r="CO14" s="6"/>
      <c r="CP14" s="6"/>
      <c r="CQ14" s="17"/>
      <c r="CR14" s="6"/>
      <c r="CS14" s="6"/>
      <c r="CT14" s="6"/>
      <c r="CU14" s="6"/>
      <c r="CV14" s="6"/>
      <c r="CW14" s="6"/>
      <c r="CX14" s="6"/>
      <c r="CY14" s="6"/>
      <c r="CZ14" s="16">
        <f t="shared" si="3"/>
        <v>-1.4800000000000001E-2</v>
      </c>
      <c r="DA14" s="16">
        <f t="shared" si="4"/>
        <v>4.5555555555555589E-4</v>
      </c>
      <c r="DB14" s="16">
        <f t="shared" si="5"/>
        <v>1.54E-2</v>
      </c>
      <c r="EK14" s="4" t="s">
        <v>48</v>
      </c>
      <c r="EL14" s="5"/>
      <c r="EM14" s="6"/>
      <c r="EN14" s="6"/>
      <c r="EO14" s="6"/>
      <c r="EP14" s="6"/>
      <c r="EQ14" s="6"/>
      <c r="ER14" s="6"/>
      <c r="ES14" s="6"/>
      <c r="ET14" s="6"/>
      <c r="EU14" s="17"/>
      <c r="EV14" s="8"/>
      <c r="EW14" s="8"/>
      <c r="EX14" s="6"/>
      <c r="EY14" s="6"/>
      <c r="EZ14" s="6"/>
      <c r="FA14" s="6"/>
      <c r="FB14" s="6"/>
      <c r="FC14" s="8"/>
      <c r="FD14" s="8"/>
      <c r="FE14" s="6"/>
      <c r="FF14" s="6"/>
      <c r="FG14" s="6"/>
      <c r="FH14" s="6"/>
      <c r="FI14" s="17"/>
      <c r="FJ14" s="6"/>
      <c r="FK14" s="6"/>
      <c r="FL14" s="6"/>
      <c r="FM14" s="6"/>
      <c r="FN14" s="6"/>
      <c r="FO14" s="6"/>
      <c r="FP14" s="6"/>
      <c r="FQ14" s="6"/>
      <c r="FR14" s="16">
        <f t="shared" si="6"/>
        <v>0</v>
      </c>
      <c r="FS14" s="16" t="e">
        <f t="shared" si="7"/>
        <v>#DIV/0!</v>
      </c>
      <c r="FT14" s="16">
        <f t="shared" si="8"/>
        <v>0</v>
      </c>
      <c r="HC14" s="4" t="s">
        <v>48</v>
      </c>
      <c r="HD14" s="5"/>
      <c r="HE14" s="6"/>
      <c r="HF14" s="6"/>
      <c r="HG14" s="6"/>
      <c r="HH14" s="6"/>
      <c r="HI14" s="6"/>
      <c r="HJ14" s="6"/>
      <c r="HK14" s="6"/>
      <c r="HL14" s="6"/>
      <c r="HM14" s="17"/>
      <c r="HN14" s="8"/>
      <c r="HO14" s="8"/>
      <c r="HP14" s="6"/>
      <c r="HQ14" s="6"/>
      <c r="HR14" s="6"/>
      <c r="HS14" s="6"/>
      <c r="HT14" s="6"/>
      <c r="HU14" s="8"/>
      <c r="HV14" s="8"/>
      <c r="HW14" s="6"/>
      <c r="HX14" s="6"/>
      <c r="HY14" s="6"/>
      <c r="HZ14" s="6"/>
      <c r="IA14" s="17"/>
      <c r="IB14" s="6"/>
      <c r="IC14" s="6"/>
      <c r="ID14" s="6"/>
      <c r="IE14" s="6"/>
      <c r="IF14" s="6"/>
      <c r="IG14" s="6"/>
      <c r="IH14" s="6"/>
      <c r="II14" s="6"/>
      <c r="IJ14" s="16">
        <f t="shared" si="9"/>
        <v>0</v>
      </c>
      <c r="IK14" s="16" t="e">
        <f t="shared" si="10"/>
        <v>#DIV/0!</v>
      </c>
      <c r="IL14" s="16">
        <f t="shared" si="11"/>
        <v>0</v>
      </c>
    </row>
    <row r="15" spans="29:283" ht="15.75" thickBot="1" x14ac:dyDescent="0.3">
      <c r="AC15" s="4" t="s">
        <v>49</v>
      </c>
      <c r="AD15" s="5">
        <v>1.5636000000000001</v>
      </c>
      <c r="AE15" s="6"/>
      <c r="AF15" s="6">
        <v>-1.37E-2</v>
      </c>
      <c r="AG15" s="6">
        <v>-2.8999999999999998E-3</v>
      </c>
      <c r="AH15" s="6">
        <v>-7.6E-3</v>
      </c>
      <c r="AI15" s="6"/>
      <c r="AJ15" s="6"/>
      <c r="AK15" s="6">
        <v>1.4E-3</v>
      </c>
      <c r="AL15" s="6">
        <v>-4.4999999999999997E-3</v>
      </c>
      <c r="AM15" s="6">
        <v>4.4999999999999997E-3</v>
      </c>
      <c r="AN15" s="6">
        <v>-1.4E-3</v>
      </c>
      <c r="AO15" s="6">
        <v>-6.9999999999999999E-4</v>
      </c>
      <c r="AP15" s="6"/>
      <c r="AQ15" s="6"/>
      <c r="AR15" s="6">
        <v>8.9999999999999998E-4</v>
      </c>
      <c r="AS15" s="6">
        <v>-6.0000000000000001E-3</v>
      </c>
      <c r="AT15" s="6">
        <v>-2.2000000000000001E-3</v>
      </c>
      <c r="AU15" s="6">
        <v>1.6000000000000001E-3</v>
      </c>
      <c r="AV15" s="6">
        <v>-2.7000000000000001E-3</v>
      </c>
      <c r="AW15" s="6"/>
      <c r="AX15" s="6"/>
      <c r="AY15" s="6">
        <v>2.8999999999999998E-3</v>
      </c>
      <c r="AZ15" s="6">
        <v>4.1999999999999997E-3</v>
      </c>
      <c r="BA15" s="6">
        <v>1.1999999999999999E-3</v>
      </c>
      <c r="BB15" s="6">
        <v>-5.7000000000000002E-3</v>
      </c>
      <c r="BC15" s="6">
        <v>-2.9999999999999997E-4</v>
      </c>
      <c r="BD15" s="6"/>
      <c r="BE15" s="6"/>
      <c r="BF15" s="6">
        <v>4.8999999999999998E-3</v>
      </c>
      <c r="BG15" s="6">
        <v>1.4E-3</v>
      </c>
      <c r="BH15" s="6">
        <v>-4.3E-3</v>
      </c>
      <c r="BI15" s="6">
        <v>-4.4000000000000003E-3</v>
      </c>
      <c r="BJ15" s="16">
        <f t="shared" si="0"/>
        <v>-1.37E-2</v>
      </c>
      <c r="BK15" s="16">
        <f t="shared" si="1"/>
        <v>-1.518181818181818E-3</v>
      </c>
      <c r="BL15" s="16">
        <f t="shared" si="2"/>
        <v>4.8999999999999998E-3</v>
      </c>
      <c r="BR15" s="285">
        <v>1.5636000000000001</v>
      </c>
      <c r="BS15" s="4" t="s">
        <v>49</v>
      </c>
      <c r="BT15" s="55">
        <v>1.50302</v>
      </c>
      <c r="BU15" s="17">
        <v>-1.6000000000000001E-3</v>
      </c>
      <c r="BV15" s="6"/>
      <c r="BW15" s="6"/>
      <c r="BX15" s="6">
        <v>-4.0000000000000002E-4</v>
      </c>
      <c r="BY15" s="6">
        <v>-1.4E-3</v>
      </c>
      <c r="BZ15" s="6">
        <v>3.0999999999999999E-3</v>
      </c>
      <c r="CA15" s="6">
        <v>4.8999999999999998E-3</v>
      </c>
      <c r="CB15" s="6">
        <v>-4.0000000000000001E-3</v>
      </c>
      <c r="CC15" s="6"/>
      <c r="CD15" s="9"/>
      <c r="CE15" s="6">
        <v>-2E-3</v>
      </c>
      <c r="CF15" s="6">
        <v>-2.9999999999999997E-4</v>
      </c>
      <c r="CG15" s="279">
        <v>-1.6999999999999999E-3</v>
      </c>
      <c r="CH15" s="6"/>
      <c r="CI15" s="6"/>
      <c r="CJ15" s="6"/>
      <c r="CK15" s="9"/>
      <c r="CL15" s="9"/>
      <c r="CM15" s="6"/>
      <c r="CN15" s="6"/>
      <c r="CO15" s="6"/>
      <c r="CP15" s="6"/>
      <c r="CQ15" s="6"/>
      <c r="CR15" s="10"/>
      <c r="CS15" s="10"/>
      <c r="CT15" s="6"/>
      <c r="CU15" s="6"/>
      <c r="CV15" s="6"/>
      <c r="CW15" s="6"/>
      <c r="CX15" s="6"/>
      <c r="CY15" s="6"/>
      <c r="CZ15" s="16">
        <f t="shared" si="3"/>
        <v>-4.0000000000000001E-3</v>
      </c>
      <c r="DA15" s="16">
        <f t="shared" si="4"/>
        <v>-3.7777777777777782E-4</v>
      </c>
      <c r="DB15" s="16">
        <f t="shared" si="5"/>
        <v>4.8999999999999998E-3</v>
      </c>
      <c r="EK15" s="4" t="s">
        <v>49</v>
      </c>
      <c r="EL15" s="5"/>
      <c r="EM15" s="6"/>
      <c r="EN15" s="6"/>
      <c r="EO15" s="6"/>
      <c r="EP15" s="6"/>
      <c r="EQ15" s="6"/>
      <c r="ER15" s="6"/>
      <c r="ES15" s="6"/>
      <c r="ET15" s="6"/>
      <c r="EU15" s="6"/>
      <c r="EV15" s="9"/>
      <c r="EW15" s="9"/>
      <c r="EX15" s="6"/>
      <c r="EY15" s="6"/>
      <c r="EZ15" s="6"/>
      <c r="FA15" s="6"/>
      <c r="FB15" s="6"/>
      <c r="FC15" s="9"/>
      <c r="FD15" s="9"/>
      <c r="FE15" s="6"/>
      <c r="FF15" s="6"/>
      <c r="FG15" s="6"/>
      <c r="FH15" s="6"/>
      <c r="FI15" s="6"/>
      <c r="FJ15" s="10"/>
      <c r="FK15" s="10"/>
      <c r="FL15" s="6"/>
      <c r="FM15" s="6"/>
      <c r="FN15" s="6"/>
      <c r="FO15" s="6"/>
      <c r="FP15" s="6"/>
      <c r="FQ15" s="6"/>
      <c r="FR15" s="16">
        <f t="shared" si="6"/>
        <v>0</v>
      </c>
      <c r="FS15" s="16" t="e">
        <f t="shared" si="7"/>
        <v>#DIV/0!</v>
      </c>
      <c r="FT15" s="16">
        <f t="shared" si="8"/>
        <v>0</v>
      </c>
      <c r="HC15" s="4" t="s">
        <v>49</v>
      </c>
      <c r="HD15" s="5"/>
      <c r="HE15" s="6"/>
      <c r="HF15" s="6"/>
      <c r="HG15" s="6"/>
      <c r="HH15" s="6"/>
      <c r="HI15" s="6"/>
      <c r="HJ15" s="6"/>
      <c r="HK15" s="6"/>
      <c r="HL15" s="6"/>
      <c r="HM15" s="6"/>
      <c r="HN15" s="9"/>
      <c r="HO15" s="9"/>
      <c r="HP15" s="6"/>
      <c r="HQ15" s="6"/>
      <c r="HR15" s="6"/>
      <c r="HS15" s="6"/>
      <c r="HT15" s="6"/>
      <c r="HU15" s="9"/>
      <c r="HV15" s="9"/>
      <c r="HW15" s="6"/>
      <c r="HX15" s="6"/>
      <c r="HY15" s="6"/>
      <c r="HZ15" s="6"/>
      <c r="IA15" s="6"/>
      <c r="IB15" s="10"/>
      <c r="IC15" s="10"/>
      <c r="ID15" s="6"/>
      <c r="IE15" s="6"/>
      <c r="IF15" s="6"/>
      <c r="IG15" s="6"/>
      <c r="IH15" s="6"/>
      <c r="II15" s="6"/>
      <c r="IJ15" s="16">
        <f t="shared" si="9"/>
        <v>0</v>
      </c>
      <c r="IK15" s="16" t="e">
        <f t="shared" si="10"/>
        <v>#DIV/0!</v>
      </c>
      <c r="IL15" s="16">
        <f t="shared" si="11"/>
        <v>0</v>
      </c>
    </row>
    <row r="16" spans="29:283" ht="15.75" thickBot="1" x14ac:dyDescent="0.3">
      <c r="AC16" s="18" t="s">
        <v>50</v>
      </c>
      <c r="AD16" s="19"/>
      <c r="AE16" s="20">
        <f>SUM(AE2,AE10:AE15)</f>
        <v>0</v>
      </c>
      <c r="AF16" s="20">
        <f>SUM(AF2,AF10:AF15)</f>
        <v>-4.19E-2</v>
      </c>
      <c r="AG16" s="20">
        <f>SUM(AG2,AG10:AG15)</f>
        <v>-6.0000000000000157E-4</v>
      </c>
      <c r="AH16" s="20">
        <f>SUM(AH2,AH10:AH15)</f>
        <v>-2.7E-2</v>
      </c>
      <c r="AI16" s="20">
        <f t="shared" ref="AI16:AO16" si="24">SUM(AI2,AI10:AI15)</f>
        <v>0</v>
      </c>
      <c r="AJ16" s="20">
        <f t="shared" si="24"/>
        <v>0</v>
      </c>
      <c r="AK16" s="20">
        <f t="shared" si="24"/>
        <v>3.1E-2</v>
      </c>
      <c r="AL16" s="20">
        <f t="shared" si="24"/>
        <v>-8.3999999999999995E-3</v>
      </c>
      <c r="AM16" s="20">
        <f t="shared" si="24"/>
        <v>2.5500000000000002E-2</v>
      </c>
      <c r="AN16" s="20">
        <f t="shared" si="24"/>
        <v>-7.899999999999999E-3</v>
      </c>
      <c r="AO16" s="20">
        <f t="shared" si="24"/>
        <v>-3.7600000000000001E-2</v>
      </c>
      <c r="AP16" s="20">
        <f>SUM(AP2,AP10:AP15)</f>
        <v>0</v>
      </c>
      <c r="AQ16" s="20">
        <f>SUM(AQ2,AQ10:AQ15)</f>
        <v>0</v>
      </c>
      <c r="AR16" s="20">
        <f>SUM(AR2,AR10:AR15)</f>
        <v>-8.0000000000000058E-4</v>
      </c>
      <c r="AS16" s="20">
        <f>SUM(AS2,AS10:AS15)</f>
        <v>-2.1499999999999998E-2</v>
      </c>
      <c r="AT16" s="20">
        <f>SUM(AT2,AT10:AT15)</f>
        <v>4.3E-3</v>
      </c>
      <c r="AU16" s="20">
        <f t="shared" ref="AU16:AV16" si="25">SUM(AU2,AU10:AU15)</f>
        <v>-3.1000000000000012E-3</v>
      </c>
      <c r="AV16" s="20">
        <f t="shared" si="25"/>
        <v>7.3999999999999995E-3</v>
      </c>
      <c r="AW16" s="20">
        <f>SUM(AW2,AW10:AW15)</f>
        <v>0</v>
      </c>
      <c r="AX16" s="20">
        <f>SUM(AX2,AX10:AX15)</f>
        <v>0</v>
      </c>
      <c r="AY16" s="20">
        <f>SUM(AY2,AY10:AY15)</f>
        <v>6.8999999999999999E-3</v>
      </c>
      <c r="AZ16" s="20">
        <f>SUM(AZ2,AZ10:AZ15)</f>
        <v>-5.0000000000000044E-4</v>
      </c>
      <c r="BA16" s="20">
        <f>SUM(BA2,BA10:BA15)</f>
        <v>-3.5999999999999999E-3</v>
      </c>
      <c r="BB16" s="20">
        <f t="shared" ref="BB16:BC16" si="26">SUM(BB2,BB10:BB15)</f>
        <v>-3.1699999999999992E-2</v>
      </c>
      <c r="BC16" s="20">
        <f t="shared" si="26"/>
        <v>1.7399999999999999E-2</v>
      </c>
      <c r="BD16" s="20">
        <f>SUM(BD2,BD10:BD15)</f>
        <v>0</v>
      </c>
      <c r="BE16" s="20">
        <f>SUM(BE2,BE10:BE15)</f>
        <v>0</v>
      </c>
      <c r="BF16" s="20">
        <f>SUM(BF2,BF10:BF15)</f>
        <v>2.0499999999999997E-2</v>
      </c>
      <c r="BG16" s="20">
        <f>SUM(BG2,BG10,BG11,BG12,BG13,BG14,BG15)</f>
        <v>1.6999999999999998E-2</v>
      </c>
      <c r="BH16" s="20">
        <f>SUM(BH2,BH10:BH15)</f>
        <v>-6.9000000000000008E-3</v>
      </c>
      <c r="BI16" s="20">
        <f>SUM(BI10,BI11,BI12,BI13,BI14,BI15,BI2)</f>
        <v>-2.87E-2</v>
      </c>
      <c r="BJ16" s="16">
        <f t="shared" si="0"/>
        <v>-4.19E-2</v>
      </c>
      <c r="BK16" s="16">
        <f t="shared" si="1"/>
        <v>-2.9096774193548389E-3</v>
      </c>
      <c r="BL16" s="16">
        <f t="shared" si="2"/>
        <v>3.1E-2</v>
      </c>
      <c r="BM16" s="19"/>
      <c r="BN16" s="19"/>
      <c r="BO16" s="19"/>
      <c r="BP16" s="19"/>
      <c r="BQ16" s="19"/>
      <c r="BR16" s="287"/>
      <c r="BS16" s="18" t="s">
        <v>50</v>
      </c>
      <c r="BT16" s="19"/>
      <c r="BU16" s="20">
        <f>SUM(BU2,BU10:BU15)</f>
        <v>1.7699999999999997E-2</v>
      </c>
      <c r="BV16" s="20">
        <f>SUM(BV2,BV10:BV15)</f>
        <v>0</v>
      </c>
      <c r="BW16" s="20">
        <f>SUM(BW2,BW10:BW15)</f>
        <v>0</v>
      </c>
      <c r="BX16" s="20">
        <f>SUM(BX2,BX10:BX15)</f>
        <v>5.3999999999999986E-3</v>
      </c>
      <c r="BY16" s="20">
        <f t="shared" ref="BY16:CE16" si="27">SUM(BY2,BY10:BY15)</f>
        <v>-9.9000000000000008E-3</v>
      </c>
      <c r="BZ16" s="20">
        <f t="shared" si="27"/>
        <v>2.2199999999999998E-2</v>
      </c>
      <c r="CA16" s="20">
        <f t="shared" si="27"/>
        <v>-6.1999999999999989E-3</v>
      </c>
      <c r="CB16" s="20">
        <f t="shared" si="27"/>
        <v>-9.2999999999999992E-3</v>
      </c>
      <c r="CC16" s="20">
        <f t="shared" si="27"/>
        <v>0</v>
      </c>
      <c r="CD16" s="20">
        <f t="shared" si="27"/>
        <v>0</v>
      </c>
      <c r="CE16" s="20">
        <f t="shared" si="27"/>
        <v>-4.0000000000000001E-3</v>
      </c>
      <c r="CF16" s="20">
        <f>SUM(CF2,CF10:CF15)</f>
        <v>2.2899999999999997E-2</v>
      </c>
      <c r="CG16" s="20">
        <f>SUM(CG2,CG10:CG15)</f>
        <v>-0.02</v>
      </c>
      <c r="CH16" s="20">
        <f>SUM(CH2,CH10:CH15)</f>
        <v>0</v>
      </c>
      <c r="CI16" s="20">
        <f>SUM(CI2,CI10:CI15)</f>
        <v>0</v>
      </c>
      <c r="CJ16" s="20">
        <f>SUM(CJ2,CJ10:CJ15)</f>
        <v>0</v>
      </c>
      <c r="CK16" s="20">
        <f t="shared" ref="CK16:CL16" si="28">SUM(CK2,CK10:CK15)</f>
        <v>0</v>
      </c>
      <c r="CL16" s="20">
        <f t="shared" si="28"/>
        <v>0</v>
      </c>
      <c r="CM16" s="20">
        <f>SUM(CM2,CM10:CM15)</f>
        <v>0</v>
      </c>
      <c r="CN16" s="20">
        <f>SUM(CN2,CN10:CN15)</f>
        <v>0</v>
      </c>
      <c r="CO16" s="20">
        <f>SUM(CO2,CO10:CO15)</f>
        <v>0</v>
      </c>
      <c r="CP16" s="20">
        <f>SUM(CP2,CP10:CP15)</f>
        <v>0</v>
      </c>
      <c r="CQ16" s="20">
        <f>SUM(CQ2,CQ10:CQ15)</f>
        <v>0</v>
      </c>
      <c r="CR16" s="20">
        <f t="shared" ref="CR16:CS16" si="29">SUM(CR2,CR10:CR15)</f>
        <v>0</v>
      </c>
      <c r="CS16" s="20">
        <f t="shared" si="29"/>
        <v>0</v>
      </c>
      <c r="CT16" s="20">
        <f>SUM(CT2,CT10:CT15)</f>
        <v>0</v>
      </c>
      <c r="CU16" s="20">
        <f>SUM(CU2,CU10:CU15)</f>
        <v>0</v>
      </c>
      <c r="CV16" s="20">
        <f>SUM(CV2,CV10:CV15)</f>
        <v>0</v>
      </c>
      <c r="CW16" s="20">
        <f>SUM(CW2,CW10,CW11,CW12,CW13,CW14,CW15)</f>
        <v>0</v>
      </c>
      <c r="CX16" s="20">
        <f>SUM(CX2,CX10:CX15)</f>
        <v>0</v>
      </c>
      <c r="CY16" s="20">
        <f>SUM(CY10,CY11,CY12,CY13,CY14,CY15,CY2)</f>
        <v>0</v>
      </c>
      <c r="CZ16" s="16">
        <f t="shared" si="3"/>
        <v>-0.02</v>
      </c>
      <c r="DA16" s="16">
        <f t="shared" si="4"/>
        <v>6.0645161290322561E-4</v>
      </c>
      <c r="DB16" s="16">
        <f t="shared" si="5"/>
        <v>2.2899999999999997E-2</v>
      </c>
      <c r="EK16" s="18" t="s">
        <v>50</v>
      </c>
      <c r="EL16" s="19"/>
      <c r="EM16" s="20">
        <f>SUM(EM2,EM10:EM15)</f>
        <v>0</v>
      </c>
      <c r="EN16" s="20">
        <f>SUM(EN2,EN10:EN15)</f>
        <v>0</v>
      </c>
      <c r="EO16" s="20">
        <f>SUM(EO2,EO10:EO15)</f>
        <v>0</v>
      </c>
      <c r="EP16" s="20">
        <f>SUM(EP2,EP10:EP15)</f>
        <v>0</v>
      </c>
      <c r="EQ16" s="20">
        <f t="shared" ref="EQ16:EW16" si="30">SUM(EQ2,EQ10:EQ15)</f>
        <v>0</v>
      </c>
      <c r="ER16" s="20">
        <f t="shared" si="30"/>
        <v>0</v>
      </c>
      <c r="ES16" s="20">
        <f t="shared" si="30"/>
        <v>0</v>
      </c>
      <c r="ET16" s="20">
        <f t="shared" si="30"/>
        <v>0</v>
      </c>
      <c r="EU16" s="20">
        <f t="shared" si="30"/>
        <v>0</v>
      </c>
      <c r="EV16" s="20">
        <f t="shared" si="30"/>
        <v>0</v>
      </c>
      <c r="EW16" s="20">
        <f t="shared" si="30"/>
        <v>0</v>
      </c>
      <c r="EX16" s="20">
        <f>SUM(EX2,EX10:EX15)</f>
        <v>0</v>
      </c>
      <c r="EY16" s="20">
        <f>SUM(EY2,EY10:EY15)</f>
        <v>0</v>
      </c>
      <c r="EZ16" s="20">
        <f>SUM(EZ2,EZ10:EZ15)</f>
        <v>0</v>
      </c>
      <c r="FA16" s="20">
        <f>SUM(FA2,FA10:FA15)</f>
        <v>0</v>
      </c>
      <c r="FB16" s="20">
        <f>SUM(FB2,FB10:FB15)</f>
        <v>0</v>
      </c>
      <c r="FC16" s="20">
        <f t="shared" ref="FC16:FD16" si="31">SUM(FC2,FC10:FC15)</f>
        <v>0</v>
      </c>
      <c r="FD16" s="20">
        <f t="shared" si="31"/>
        <v>0</v>
      </c>
      <c r="FE16" s="20">
        <f>SUM(FE2,FE10:FE15)</f>
        <v>0</v>
      </c>
      <c r="FF16" s="20">
        <f>SUM(FF2,FF10:FF15)</f>
        <v>0</v>
      </c>
      <c r="FG16" s="20">
        <f>SUM(FG2,FG10:FG15)</f>
        <v>0</v>
      </c>
      <c r="FH16" s="20">
        <f>SUM(FH2,FH10:FH15)</f>
        <v>0</v>
      </c>
      <c r="FI16" s="20">
        <f>SUM(FI2,FI10:FI15)</f>
        <v>0</v>
      </c>
      <c r="FJ16" s="20">
        <f t="shared" ref="FJ16:FK16" si="32">SUM(FJ2,FJ10:FJ15)</f>
        <v>0</v>
      </c>
      <c r="FK16" s="20">
        <f t="shared" si="32"/>
        <v>0</v>
      </c>
      <c r="FL16" s="20">
        <f>SUM(FL2,FL10:FL15)</f>
        <v>0</v>
      </c>
      <c r="FM16" s="20">
        <f>SUM(FM2,FM10:FM15)</f>
        <v>0</v>
      </c>
      <c r="FN16" s="20">
        <f>SUM(FN2,FN10:FN15)</f>
        <v>0</v>
      </c>
      <c r="FO16" s="20">
        <f>SUM(FO2,FO10,FO11,FO12,FO13,FO14,FO15)</f>
        <v>0</v>
      </c>
      <c r="FP16" s="20">
        <f>SUM(FP2,FP10:FP15)</f>
        <v>0</v>
      </c>
      <c r="FQ16" s="20">
        <f>SUM(FQ10,FQ11,FQ12,FQ13,FQ14,FQ15,FQ2)</f>
        <v>0</v>
      </c>
      <c r="FR16" s="16">
        <f t="shared" si="6"/>
        <v>0</v>
      </c>
      <c r="FS16" s="16">
        <f t="shared" si="7"/>
        <v>0</v>
      </c>
      <c r="FT16" s="16">
        <f t="shared" si="8"/>
        <v>0</v>
      </c>
      <c r="HC16" s="18" t="s">
        <v>50</v>
      </c>
      <c r="HD16" s="19"/>
      <c r="HE16" s="20">
        <f>SUM(HE2,HE10:HE15)</f>
        <v>0</v>
      </c>
      <c r="HF16" s="20">
        <f>SUM(HF2,HF10:HF15)</f>
        <v>0</v>
      </c>
      <c r="HG16" s="20">
        <f>SUM(HG2,HG10:HG15)</f>
        <v>0</v>
      </c>
      <c r="HH16" s="20">
        <f>SUM(HH2,HH10:HH15)</f>
        <v>0</v>
      </c>
      <c r="HI16" s="20">
        <f t="shared" ref="HI16:HO16" si="33">SUM(HI2,HI10:HI15)</f>
        <v>0</v>
      </c>
      <c r="HJ16" s="20">
        <f t="shared" si="33"/>
        <v>0</v>
      </c>
      <c r="HK16" s="20">
        <f t="shared" si="33"/>
        <v>0</v>
      </c>
      <c r="HL16" s="20">
        <f t="shared" si="33"/>
        <v>0</v>
      </c>
      <c r="HM16" s="20">
        <f t="shared" si="33"/>
        <v>0</v>
      </c>
      <c r="HN16" s="20">
        <f t="shared" si="33"/>
        <v>0</v>
      </c>
      <c r="HO16" s="20">
        <f t="shared" si="33"/>
        <v>0</v>
      </c>
      <c r="HP16" s="20">
        <f>SUM(HP2,HP10:HP15)</f>
        <v>0</v>
      </c>
      <c r="HQ16" s="20">
        <f>SUM(HQ2,HQ10:HQ15)</f>
        <v>0</v>
      </c>
      <c r="HR16" s="20">
        <f>SUM(HR2,HR10:HR15)</f>
        <v>0</v>
      </c>
      <c r="HS16" s="20">
        <f>SUM(HS2,HS10:HS15)</f>
        <v>0</v>
      </c>
      <c r="HT16" s="20">
        <f>SUM(HT2,HT10:HT15)</f>
        <v>0</v>
      </c>
      <c r="HU16" s="20">
        <f t="shared" ref="HU16:HV16" si="34">SUM(HU2,HU10:HU15)</f>
        <v>0</v>
      </c>
      <c r="HV16" s="20">
        <f t="shared" si="34"/>
        <v>0</v>
      </c>
      <c r="HW16" s="20">
        <f>SUM(HW2,HW10:HW15)</f>
        <v>0</v>
      </c>
      <c r="HX16" s="20">
        <f>SUM(HX2,HX10:HX15)</f>
        <v>0</v>
      </c>
      <c r="HY16" s="20">
        <f>SUM(HY2,HY10:HY15)</f>
        <v>0</v>
      </c>
      <c r="HZ16" s="20">
        <f>SUM(HZ2,HZ10:HZ15)</f>
        <v>0</v>
      </c>
      <c r="IA16" s="20">
        <f>SUM(IA2,IA10:IA15)</f>
        <v>0</v>
      </c>
      <c r="IB16" s="20">
        <f t="shared" ref="IB16:IC16" si="35">SUM(IB2,IB10:IB15)</f>
        <v>0</v>
      </c>
      <c r="IC16" s="20">
        <f t="shared" si="35"/>
        <v>0</v>
      </c>
      <c r="ID16" s="20">
        <f>SUM(ID2,ID10:ID15)</f>
        <v>0</v>
      </c>
      <c r="IE16" s="20">
        <f>SUM(IE2,IE10:IE15)</f>
        <v>0</v>
      </c>
      <c r="IF16" s="20">
        <f>SUM(IF2,IF10:IF15)</f>
        <v>0</v>
      </c>
      <c r="IG16" s="20">
        <f>SUM(IG2,IG10,IG11,IG12,IG13,IG14,IG15)</f>
        <v>0</v>
      </c>
      <c r="IH16" s="20">
        <f>SUM(IH2,IH10:IH15)</f>
        <v>0</v>
      </c>
      <c r="II16" s="20">
        <f>SUM(II10,II11,II12,II13,II14,II15,II2)</f>
        <v>0</v>
      </c>
      <c r="IJ16" s="16">
        <f t="shared" si="9"/>
        <v>0</v>
      </c>
      <c r="IK16" s="16">
        <f t="shared" si="10"/>
        <v>0</v>
      </c>
      <c r="IL16" s="16">
        <f t="shared" si="11"/>
        <v>0</v>
      </c>
    </row>
    <row r="17" spans="29:246" ht="15.75" thickBot="1" x14ac:dyDescent="0.3">
      <c r="AC17" s="21" t="s">
        <v>51</v>
      </c>
      <c r="AD17" s="5">
        <v>1.2522</v>
      </c>
      <c r="AE17" s="6"/>
      <c r="AF17" s="6">
        <v>-2.8999999999999998E-3</v>
      </c>
      <c r="AG17" s="6">
        <v>-4.0000000000000002E-4</v>
      </c>
      <c r="AH17" s="6">
        <v>7.7000000000000002E-3</v>
      </c>
      <c r="AI17" s="6"/>
      <c r="AJ17" s="6"/>
      <c r="AK17" s="6">
        <v>-3.0000000000000001E-3</v>
      </c>
      <c r="AL17" s="6">
        <v>-2.8999999999999998E-3</v>
      </c>
      <c r="AM17" s="6">
        <v>-1.1999999999999999E-3</v>
      </c>
      <c r="AN17" s="6">
        <v>7.1999999999999998E-3</v>
      </c>
      <c r="AO17" s="6">
        <v>7.1000000000000004E-3</v>
      </c>
      <c r="AP17" s="6"/>
      <c r="AQ17" s="6"/>
      <c r="AR17" s="6">
        <v>-2.9999999999999997E-4</v>
      </c>
      <c r="AS17" s="6">
        <v>6.7999999999999996E-3</v>
      </c>
      <c r="AT17" s="6">
        <v>4.1000000000000003E-3</v>
      </c>
      <c r="AU17" s="6">
        <v>1.23E-2</v>
      </c>
      <c r="AV17" s="6">
        <v>-7.0000000000000001E-3</v>
      </c>
      <c r="AW17" s="6"/>
      <c r="AX17" s="6"/>
      <c r="AY17" s="6">
        <v>2.7000000000000001E-3</v>
      </c>
      <c r="AZ17" s="6">
        <v>5.5999999999999999E-3</v>
      </c>
      <c r="BA17" s="6">
        <v>6.6E-3</v>
      </c>
      <c r="BB17" s="6">
        <v>1.1999999999999999E-3</v>
      </c>
      <c r="BC17" s="6">
        <v>7.3000000000000001E-3</v>
      </c>
      <c r="BD17" s="6"/>
      <c r="BE17" s="6"/>
      <c r="BF17" s="6">
        <v>-4.1999999999999997E-3</v>
      </c>
      <c r="BG17" s="6">
        <v>-3.5999999999999999E-3</v>
      </c>
      <c r="BH17" s="6">
        <v>3.3E-3</v>
      </c>
      <c r="BI17" s="6">
        <v>1E-4</v>
      </c>
      <c r="BJ17" s="22">
        <f t="shared" si="0"/>
        <v>-7.0000000000000001E-3</v>
      </c>
      <c r="BK17" s="22">
        <f t="shared" si="1"/>
        <v>2.113636363636364E-3</v>
      </c>
      <c r="BL17" s="22">
        <f t="shared" si="2"/>
        <v>1.23E-2</v>
      </c>
      <c r="BR17" s="285">
        <v>1.2522</v>
      </c>
      <c r="BS17" s="21" t="s">
        <v>51</v>
      </c>
      <c r="BT17" s="55">
        <v>1.3025899999999999</v>
      </c>
      <c r="BU17" s="6">
        <v>-8.9999999999999998E-4</v>
      </c>
      <c r="BV17" s="6"/>
      <c r="BW17" s="6"/>
      <c r="BX17" s="6">
        <v>-4.0000000000000002E-4</v>
      </c>
      <c r="BY17" s="6">
        <v>-4.1999999999999997E-3</v>
      </c>
      <c r="BZ17" s="6">
        <v>2.3999999999999998E-3</v>
      </c>
      <c r="CA17" s="6">
        <v>2E-3</v>
      </c>
      <c r="CB17" s="6">
        <v>-3.0000000000000001E-3</v>
      </c>
      <c r="CC17" s="6"/>
      <c r="CD17" s="14"/>
      <c r="CE17" s="6">
        <v>-2.2000000000000001E-3</v>
      </c>
      <c r="CF17" s="6">
        <v>5.8999999999999999E-3</v>
      </c>
      <c r="CG17" s="279">
        <v>2E-3</v>
      </c>
      <c r="CH17" s="6"/>
      <c r="CI17" s="6"/>
      <c r="CJ17" s="6"/>
      <c r="CK17" s="14"/>
      <c r="CL17" s="14"/>
      <c r="CM17" s="6"/>
      <c r="CN17" s="6"/>
      <c r="CO17" s="6"/>
      <c r="CP17" s="6"/>
      <c r="CQ17" s="6"/>
      <c r="CR17" s="15"/>
      <c r="CS17" s="15"/>
      <c r="CT17" s="6"/>
      <c r="CU17" s="6"/>
      <c r="CV17" s="6"/>
      <c r="CW17" s="6"/>
      <c r="CX17" s="6"/>
      <c r="CY17" s="6"/>
      <c r="CZ17" s="22">
        <f t="shared" si="3"/>
        <v>-4.1999999999999997E-3</v>
      </c>
      <c r="DA17" s="22">
        <f t="shared" si="4"/>
        <v>1.7777777777777776E-4</v>
      </c>
      <c r="DB17" s="22">
        <f t="shared" si="5"/>
        <v>5.8999999999999999E-3</v>
      </c>
      <c r="EK17" s="21" t="s">
        <v>51</v>
      </c>
      <c r="EL17" s="5"/>
      <c r="EM17" s="6"/>
      <c r="EN17" s="6"/>
      <c r="EO17" s="6"/>
      <c r="EP17" s="6"/>
      <c r="EQ17" s="6"/>
      <c r="ER17" s="6"/>
      <c r="ES17" s="6"/>
      <c r="ET17" s="6"/>
      <c r="EU17" s="6"/>
      <c r="EV17" s="14"/>
      <c r="EW17" s="14"/>
      <c r="EX17" s="6"/>
      <c r="EY17" s="6"/>
      <c r="EZ17" s="6"/>
      <c r="FA17" s="6"/>
      <c r="FB17" s="6"/>
      <c r="FC17" s="14"/>
      <c r="FD17" s="14"/>
      <c r="FE17" s="6"/>
      <c r="FF17" s="6"/>
      <c r="FG17" s="6"/>
      <c r="FH17" s="6"/>
      <c r="FI17" s="6"/>
      <c r="FJ17" s="15"/>
      <c r="FK17" s="15"/>
      <c r="FL17" s="6"/>
      <c r="FM17" s="6"/>
      <c r="FN17" s="6"/>
      <c r="FO17" s="6"/>
      <c r="FP17" s="6"/>
      <c r="FQ17" s="6"/>
      <c r="FR17" s="22">
        <f t="shared" si="6"/>
        <v>0</v>
      </c>
      <c r="FS17" s="22" t="e">
        <f t="shared" si="7"/>
        <v>#DIV/0!</v>
      </c>
      <c r="FT17" s="22">
        <f t="shared" si="8"/>
        <v>0</v>
      </c>
      <c r="HC17" s="21" t="s">
        <v>51</v>
      </c>
      <c r="HD17" s="5"/>
      <c r="HE17" s="6"/>
      <c r="HF17" s="6"/>
      <c r="HG17" s="6"/>
      <c r="HH17" s="6"/>
      <c r="HI17" s="6"/>
      <c r="HJ17" s="6"/>
      <c r="HK17" s="6"/>
      <c r="HL17" s="6"/>
      <c r="HM17" s="6"/>
      <c r="HN17" s="14"/>
      <c r="HO17" s="14"/>
      <c r="HP17" s="6"/>
      <c r="HQ17" s="6"/>
      <c r="HR17" s="6"/>
      <c r="HS17" s="6"/>
      <c r="HT17" s="6"/>
      <c r="HU17" s="14"/>
      <c r="HV17" s="14"/>
      <c r="HW17" s="6"/>
      <c r="HX17" s="6"/>
      <c r="HY17" s="6"/>
      <c r="HZ17" s="6"/>
      <c r="IA17" s="6"/>
      <c r="IB17" s="15"/>
      <c r="IC17" s="15"/>
      <c r="ID17" s="6"/>
      <c r="IE17" s="6"/>
      <c r="IF17" s="6"/>
      <c r="IG17" s="6"/>
      <c r="IH17" s="6"/>
      <c r="II17" s="6"/>
      <c r="IJ17" s="22">
        <f t="shared" si="9"/>
        <v>0</v>
      </c>
      <c r="IK17" s="22" t="e">
        <f t="shared" si="10"/>
        <v>#DIV/0!</v>
      </c>
      <c r="IL17" s="22">
        <f t="shared" si="11"/>
        <v>0</v>
      </c>
    </row>
    <row r="18" spans="29:246" ht="15.75" thickBot="1" x14ac:dyDescent="0.3">
      <c r="AC18" s="21" t="s">
        <v>52</v>
      </c>
      <c r="AD18" s="5">
        <v>139.83000000000001</v>
      </c>
      <c r="AE18" s="6"/>
      <c r="AF18" s="6">
        <v>-1.7399999999999999E-2</v>
      </c>
      <c r="AG18" s="6">
        <v>-8.6999999999999994E-3</v>
      </c>
      <c r="AH18" s="6">
        <v>1.5900000000000001E-2</v>
      </c>
      <c r="AI18" s="6"/>
      <c r="AJ18" s="6"/>
      <c r="AK18" s="6">
        <v>7.1999999999999998E-3</v>
      </c>
      <c r="AL18" s="6">
        <v>-4.0000000000000001E-3</v>
      </c>
      <c r="AM18" s="6">
        <v>2.9999999999999997E-4</v>
      </c>
      <c r="AN18" s="6">
        <v>-2.9999999999999997E-4</v>
      </c>
      <c r="AO18" s="6">
        <v>8.6999999999999994E-3</v>
      </c>
      <c r="AP18" s="6"/>
      <c r="AQ18" s="6"/>
      <c r="AR18" s="6">
        <v>-2.0000000000000001E-4</v>
      </c>
      <c r="AS18" s="6">
        <v>4.8999999999999998E-3</v>
      </c>
      <c r="AT18" s="6">
        <v>5.7000000000000002E-3</v>
      </c>
      <c r="AU18" s="6">
        <v>9.9000000000000008E-3</v>
      </c>
      <c r="AV18" s="6">
        <v>-4.0000000000000001E-3</v>
      </c>
      <c r="AW18" s="6"/>
      <c r="AX18" s="6"/>
      <c r="AY18" s="6">
        <v>8.0000000000000004E-4</v>
      </c>
      <c r="AZ18" s="6">
        <v>2.5000000000000001E-3</v>
      </c>
      <c r="BA18" s="6">
        <v>1.0999999999999999E-2</v>
      </c>
      <c r="BB18" s="6">
        <v>-5.9999999999999995E-4</v>
      </c>
      <c r="BC18" s="6">
        <v>8.8999999999999999E-3</v>
      </c>
      <c r="BD18" s="6"/>
      <c r="BE18" s="6"/>
      <c r="BF18" s="6">
        <v>-4.5999999999999999E-3</v>
      </c>
      <c r="BG18" s="6">
        <v>-6.4000000000000003E-3</v>
      </c>
      <c r="BH18" s="6">
        <v>4.0000000000000002E-4</v>
      </c>
      <c r="BI18" s="6">
        <v>-1.8E-3</v>
      </c>
      <c r="BJ18" s="22">
        <f t="shared" si="0"/>
        <v>-1.7399999999999999E-2</v>
      </c>
      <c r="BK18" s="22">
        <f t="shared" si="1"/>
        <v>1.2818181818181815E-3</v>
      </c>
      <c r="BL18" s="22">
        <f t="shared" si="2"/>
        <v>1.5900000000000001E-2</v>
      </c>
      <c r="BR18" s="285">
        <v>139.83000000000001</v>
      </c>
      <c r="BS18" s="21" t="s">
        <v>52</v>
      </c>
      <c r="BT18" s="55">
        <v>142.5</v>
      </c>
      <c r="BU18" s="6">
        <v>3.8999999999999998E-3</v>
      </c>
      <c r="BV18" s="6"/>
      <c r="BW18" s="6"/>
      <c r="BX18" s="6">
        <v>1.2999999999999999E-3</v>
      </c>
      <c r="BY18" s="6">
        <v>-5.5999999999999999E-3</v>
      </c>
      <c r="BZ18" s="6">
        <v>-1E-4</v>
      </c>
      <c r="CA18" s="6">
        <v>1E-4</v>
      </c>
      <c r="CB18" s="6">
        <v>-1.4E-3</v>
      </c>
      <c r="CC18" s="6"/>
      <c r="CD18" s="8"/>
      <c r="CE18" s="6">
        <v>-2.9999999999999997E-4</v>
      </c>
      <c r="CF18" s="6">
        <v>4.1999999999999997E-3</v>
      </c>
      <c r="CG18" s="279">
        <v>3.8E-3</v>
      </c>
      <c r="CH18" s="6"/>
      <c r="CI18" s="6"/>
      <c r="CJ18" s="6"/>
      <c r="CK18" s="8"/>
      <c r="CL18" s="8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22">
        <f t="shared" si="3"/>
        <v>-5.5999999999999999E-3</v>
      </c>
      <c r="DA18" s="22">
        <f t="shared" si="4"/>
        <v>6.5555555555555549E-4</v>
      </c>
      <c r="DB18" s="22">
        <f t="shared" si="5"/>
        <v>4.1999999999999997E-3</v>
      </c>
      <c r="EK18" s="21" t="s">
        <v>52</v>
      </c>
      <c r="EL18" s="5"/>
      <c r="EM18" s="6"/>
      <c r="EN18" s="6"/>
      <c r="EO18" s="6"/>
      <c r="EP18" s="6"/>
      <c r="EQ18" s="6"/>
      <c r="ER18" s="6"/>
      <c r="ES18" s="6"/>
      <c r="ET18" s="6"/>
      <c r="EU18" s="6"/>
      <c r="EV18" s="8"/>
      <c r="EW18" s="8"/>
      <c r="EX18" s="6"/>
      <c r="EY18" s="6"/>
      <c r="EZ18" s="6"/>
      <c r="FA18" s="6"/>
      <c r="FB18" s="6"/>
      <c r="FC18" s="8"/>
      <c r="FD18" s="8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22">
        <f t="shared" si="6"/>
        <v>0</v>
      </c>
      <c r="FS18" s="22" t="e">
        <f t="shared" si="7"/>
        <v>#DIV/0!</v>
      </c>
      <c r="FT18" s="22">
        <f t="shared" si="8"/>
        <v>0</v>
      </c>
      <c r="HC18" s="21" t="s">
        <v>52</v>
      </c>
      <c r="HD18" s="5"/>
      <c r="HE18" s="6"/>
      <c r="HF18" s="6"/>
      <c r="HG18" s="6"/>
      <c r="HH18" s="6"/>
      <c r="HI18" s="6"/>
      <c r="HJ18" s="6"/>
      <c r="HK18" s="6"/>
      <c r="HL18" s="6"/>
      <c r="HM18" s="6"/>
      <c r="HN18" s="8"/>
      <c r="HO18" s="8"/>
      <c r="HP18" s="6"/>
      <c r="HQ18" s="6"/>
      <c r="HR18" s="6"/>
      <c r="HS18" s="6"/>
      <c r="HT18" s="6"/>
      <c r="HU18" s="8"/>
      <c r="HV18" s="8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22">
        <f t="shared" si="9"/>
        <v>0</v>
      </c>
      <c r="IK18" s="22" t="e">
        <f t="shared" si="10"/>
        <v>#DIV/0!</v>
      </c>
      <c r="IL18" s="22">
        <f t="shared" si="11"/>
        <v>0</v>
      </c>
    </row>
    <row r="19" spans="29:246" ht="15.75" thickBot="1" x14ac:dyDescent="0.3">
      <c r="AC19" s="21" t="s">
        <v>53</v>
      </c>
      <c r="AD19" s="5">
        <v>1.8096000000000001</v>
      </c>
      <c r="AE19" s="6"/>
      <c r="AF19" s="6">
        <v>-2.2000000000000001E-3</v>
      </c>
      <c r="AG19" s="6">
        <v>-4.0000000000000002E-4</v>
      </c>
      <c r="AH19" s="6">
        <v>-8.3999999999999995E-3</v>
      </c>
      <c r="AI19" s="6"/>
      <c r="AJ19" s="6"/>
      <c r="AK19" s="6">
        <v>2.9999999999999997E-4</v>
      </c>
      <c r="AL19" s="6">
        <v>-3.5999999999999999E-3</v>
      </c>
      <c r="AM19" s="6">
        <v>1.6000000000000001E-3</v>
      </c>
      <c r="AN19" s="6">
        <v>-5.1999999999999998E-3</v>
      </c>
      <c r="AO19" s="6">
        <v>3.5999999999999999E-3</v>
      </c>
      <c r="AP19" s="6"/>
      <c r="AQ19" s="6"/>
      <c r="AR19" s="6">
        <v>5.1000000000000004E-3</v>
      </c>
      <c r="AS19" s="6">
        <v>-2.0000000000000001E-4</v>
      </c>
      <c r="AT19" s="6">
        <v>5.8999999999999999E-3</v>
      </c>
      <c r="AU19" s="6">
        <v>4.7999999999999996E-3</v>
      </c>
      <c r="AV19" s="6">
        <v>-4.7000000000000002E-3</v>
      </c>
      <c r="AW19" s="6"/>
      <c r="AX19" s="6"/>
      <c r="AY19" s="6">
        <v>2.0999999999999999E-3</v>
      </c>
      <c r="AZ19" s="6">
        <v>1.0800000000000001E-2</v>
      </c>
      <c r="BA19" s="6">
        <v>7.1000000000000004E-3</v>
      </c>
      <c r="BB19" s="6">
        <v>6.4999999999999997E-3</v>
      </c>
      <c r="BC19" s="6">
        <v>-1.8E-3</v>
      </c>
      <c r="BD19" s="6"/>
      <c r="BE19" s="6"/>
      <c r="BF19" s="6">
        <v>-5.0000000000000001E-4</v>
      </c>
      <c r="BG19" s="6">
        <v>-4.7000000000000002E-3</v>
      </c>
      <c r="BH19" s="6">
        <v>-9.4000000000000004E-3</v>
      </c>
      <c r="BI19" s="6">
        <v>-4.0000000000000001E-3</v>
      </c>
      <c r="BJ19" s="22">
        <f t="shared" si="0"/>
        <v>-9.4000000000000004E-3</v>
      </c>
      <c r="BK19" s="22">
        <f t="shared" si="1"/>
        <v>1.227272727272727E-4</v>
      </c>
      <c r="BL19" s="22">
        <f t="shared" si="2"/>
        <v>1.0800000000000001E-2</v>
      </c>
      <c r="BR19" s="285">
        <v>1.8096000000000001</v>
      </c>
      <c r="BS19" s="21" t="s">
        <v>53</v>
      </c>
      <c r="BT19" s="55">
        <v>1.8057000000000001</v>
      </c>
      <c r="BU19" s="6">
        <v>1.9E-3</v>
      </c>
      <c r="BV19" s="6"/>
      <c r="BW19" s="6"/>
      <c r="BX19" s="6">
        <v>2.9999999999999997E-4</v>
      </c>
      <c r="BY19" s="6">
        <v>-7.1999999999999998E-3</v>
      </c>
      <c r="BZ19" s="6">
        <v>1.77E-2</v>
      </c>
      <c r="CA19" s="6">
        <v>2E-3</v>
      </c>
      <c r="CB19" s="6">
        <v>1.1999999999999999E-3</v>
      </c>
      <c r="CC19" s="6"/>
      <c r="CD19" s="8"/>
      <c r="CE19" s="6">
        <v>-2.2000000000000001E-3</v>
      </c>
      <c r="CF19" s="6">
        <v>-1.5E-3</v>
      </c>
      <c r="CG19" s="279">
        <v>-1.9E-3</v>
      </c>
      <c r="CH19" s="6"/>
      <c r="CI19" s="6"/>
      <c r="CJ19" s="6"/>
      <c r="CK19" s="8"/>
      <c r="CL19" s="8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22">
        <f t="shared" si="3"/>
        <v>-7.1999999999999998E-3</v>
      </c>
      <c r="DA19" s="22">
        <f t="shared" si="4"/>
        <v>1.1444444444444445E-3</v>
      </c>
      <c r="DB19" s="22">
        <f t="shared" si="5"/>
        <v>1.77E-2</v>
      </c>
      <c r="EK19" s="21" t="s">
        <v>53</v>
      </c>
      <c r="EL19" s="5"/>
      <c r="EM19" s="6"/>
      <c r="EN19" s="6"/>
      <c r="EO19" s="6"/>
      <c r="EP19" s="6"/>
      <c r="EQ19" s="6"/>
      <c r="ER19" s="6"/>
      <c r="ES19" s="6"/>
      <c r="ET19" s="6"/>
      <c r="EU19" s="6"/>
      <c r="EV19" s="8"/>
      <c r="EW19" s="8"/>
      <c r="EX19" s="6"/>
      <c r="EY19" s="6"/>
      <c r="EZ19" s="6"/>
      <c r="FA19" s="6"/>
      <c r="FB19" s="6"/>
      <c r="FC19" s="8"/>
      <c r="FD19" s="8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22">
        <f t="shared" si="6"/>
        <v>0</v>
      </c>
      <c r="FS19" s="22" t="e">
        <f t="shared" si="7"/>
        <v>#DIV/0!</v>
      </c>
      <c r="FT19" s="22">
        <f t="shared" si="8"/>
        <v>0</v>
      </c>
      <c r="HC19" s="21" t="s">
        <v>53</v>
      </c>
      <c r="HD19" s="5"/>
      <c r="HE19" s="6"/>
      <c r="HF19" s="6"/>
      <c r="HG19" s="6"/>
      <c r="HH19" s="6"/>
      <c r="HI19" s="6"/>
      <c r="HJ19" s="6"/>
      <c r="HK19" s="6"/>
      <c r="HL19" s="6"/>
      <c r="HM19" s="6"/>
      <c r="HN19" s="8"/>
      <c r="HO19" s="8"/>
      <c r="HP19" s="6"/>
      <c r="HQ19" s="6"/>
      <c r="HR19" s="6"/>
      <c r="HS19" s="6"/>
      <c r="HT19" s="6"/>
      <c r="HU19" s="8"/>
      <c r="HV19" s="8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22">
        <f t="shared" si="9"/>
        <v>0</v>
      </c>
      <c r="IK19" s="22" t="e">
        <f t="shared" si="10"/>
        <v>#DIV/0!</v>
      </c>
      <c r="IL19" s="22">
        <f t="shared" si="11"/>
        <v>0</v>
      </c>
    </row>
    <row r="20" spans="29:246" ht="15.75" thickBot="1" x14ac:dyDescent="0.3">
      <c r="AC20" s="4" t="s">
        <v>54</v>
      </c>
      <c r="AD20" s="5">
        <v>1.8977999999999999</v>
      </c>
      <c r="AE20" s="6"/>
      <c r="AF20" s="6">
        <v>-1.9E-3</v>
      </c>
      <c r="AG20" s="6">
        <v>-3.3999999999999998E-3</v>
      </c>
      <c r="AH20" s="6">
        <v>8.9999999999999998E-4</v>
      </c>
      <c r="AI20" s="6"/>
      <c r="AJ20" s="6"/>
      <c r="AK20" s="6">
        <v>1.4E-3</v>
      </c>
      <c r="AL20" s="6">
        <v>-5.0000000000000001E-4</v>
      </c>
      <c r="AM20" s="6">
        <v>-4.1999999999999997E-3</v>
      </c>
      <c r="AN20" s="6">
        <v>-2E-3</v>
      </c>
      <c r="AO20" s="6">
        <v>-8.9999999999999998E-4</v>
      </c>
      <c r="AP20" s="6"/>
      <c r="AQ20" s="6"/>
      <c r="AR20" s="6">
        <v>4.5999999999999999E-3</v>
      </c>
      <c r="AS20" s="6">
        <v>1.1000000000000001E-3</v>
      </c>
      <c r="AT20" s="6">
        <v>7.1999999999999998E-3</v>
      </c>
      <c r="AU20" s="6">
        <v>1.0800000000000001E-2</v>
      </c>
      <c r="AV20" s="6">
        <v>-5.3E-3</v>
      </c>
      <c r="AW20" s="6"/>
      <c r="AX20" s="6"/>
      <c r="AY20" s="6">
        <v>3.2000000000000002E-3</v>
      </c>
      <c r="AZ20" s="6">
        <v>4.0000000000000001E-3</v>
      </c>
      <c r="BA20" s="6">
        <v>3.0999999999999999E-3</v>
      </c>
      <c r="BB20" s="6">
        <v>3.2000000000000002E-3</v>
      </c>
      <c r="BC20" s="6">
        <v>-1E-3</v>
      </c>
      <c r="BD20" s="6"/>
      <c r="BE20" s="6"/>
      <c r="BF20" s="6">
        <v>-1.5E-3</v>
      </c>
      <c r="BG20" s="6">
        <v>-6.6E-3</v>
      </c>
      <c r="BH20" s="6">
        <v>-5.8999999999999999E-3</v>
      </c>
      <c r="BI20" s="6">
        <v>-3.3E-3</v>
      </c>
      <c r="BJ20" s="22">
        <f t="shared" si="0"/>
        <v>-6.6E-3</v>
      </c>
      <c r="BK20" s="22">
        <f t="shared" si="1"/>
        <v>1.363636363636364E-4</v>
      </c>
      <c r="BL20" s="22">
        <f t="shared" si="2"/>
        <v>1.0800000000000001E-2</v>
      </c>
      <c r="BR20" s="285">
        <v>1.8977999999999999</v>
      </c>
      <c r="BS20" s="4" t="s">
        <v>54</v>
      </c>
      <c r="BT20" s="55">
        <v>1.8957599999999999</v>
      </c>
      <c r="BU20" s="6">
        <v>1.1999999999999999E-3</v>
      </c>
      <c r="BV20" s="6"/>
      <c r="BW20" s="6"/>
      <c r="BX20" s="6">
        <v>-1.8E-3</v>
      </c>
      <c r="BY20" s="6">
        <v>-7.6E-3</v>
      </c>
      <c r="BZ20" s="6">
        <v>1.7000000000000001E-2</v>
      </c>
      <c r="CA20" s="6">
        <v>5.4999999999999997E-3</v>
      </c>
      <c r="CB20" s="6">
        <v>-8.0000000000000004E-4</v>
      </c>
      <c r="CC20" s="6"/>
      <c r="CD20" s="8"/>
      <c r="CE20" s="6">
        <v>-4.5999999999999999E-3</v>
      </c>
      <c r="CF20" s="6">
        <v>2.0999999999999999E-3</v>
      </c>
      <c r="CG20" s="279">
        <v>-1.2800000000000001E-2</v>
      </c>
      <c r="CH20" s="6"/>
      <c r="CI20" s="6"/>
      <c r="CJ20" s="6"/>
      <c r="CK20" s="8"/>
      <c r="CL20" s="8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22">
        <f t="shared" si="3"/>
        <v>-1.2800000000000001E-2</v>
      </c>
      <c r="DA20" s="22">
        <f t="shared" si="4"/>
        <v>-2.0000000000000015E-4</v>
      </c>
      <c r="DB20" s="22">
        <f t="shared" si="5"/>
        <v>1.7000000000000001E-2</v>
      </c>
      <c r="EK20" s="4" t="s">
        <v>54</v>
      </c>
      <c r="EL20" s="5"/>
      <c r="EM20" s="6"/>
      <c r="EN20" s="6"/>
      <c r="EO20" s="6"/>
      <c r="EP20" s="6"/>
      <c r="EQ20" s="6"/>
      <c r="ER20" s="6"/>
      <c r="ES20" s="6"/>
      <c r="ET20" s="6"/>
      <c r="EU20" s="6"/>
      <c r="EV20" s="8"/>
      <c r="EW20" s="8"/>
      <c r="EX20" s="6"/>
      <c r="EY20" s="6"/>
      <c r="EZ20" s="6"/>
      <c r="FA20" s="6"/>
      <c r="FB20" s="6"/>
      <c r="FC20" s="8"/>
      <c r="FD20" s="8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22">
        <f t="shared" si="6"/>
        <v>0</v>
      </c>
      <c r="FS20" s="22" t="e">
        <f t="shared" si="7"/>
        <v>#DIV/0!</v>
      </c>
      <c r="FT20" s="22">
        <f t="shared" si="8"/>
        <v>0</v>
      </c>
      <c r="HC20" s="4" t="s">
        <v>54</v>
      </c>
      <c r="HD20" s="5"/>
      <c r="HE20" s="6"/>
      <c r="HF20" s="6"/>
      <c r="HG20" s="6"/>
      <c r="HH20" s="6"/>
      <c r="HI20" s="6"/>
      <c r="HJ20" s="6"/>
      <c r="HK20" s="6"/>
      <c r="HL20" s="6"/>
      <c r="HM20" s="6"/>
      <c r="HN20" s="8"/>
      <c r="HO20" s="8"/>
      <c r="HP20" s="6"/>
      <c r="HQ20" s="6"/>
      <c r="HR20" s="6"/>
      <c r="HS20" s="6"/>
      <c r="HT20" s="6"/>
      <c r="HU20" s="8"/>
      <c r="HV20" s="8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22">
        <f t="shared" si="9"/>
        <v>0</v>
      </c>
      <c r="IK20" s="22" t="e">
        <f t="shared" si="10"/>
        <v>#DIV/0!</v>
      </c>
      <c r="IL20" s="22">
        <f t="shared" si="11"/>
        <v>0</v>
      </c>
    </row>
    <row r="21" spans="29:246" ht="15.75" thickBot="1" x14ac:dyDescent="0.3">
      <c r="AC21" s="4" t="s">
        <v>55</v>
      </c>
      <c r="AD21" s="5">
        <v>1.7393000000000001</v>
      </c>
      <c r="AE21" s="6"/>
      <c r="AF21" s="6">
        <v>-1.46E-2</v>
      </c>
      <c r="AG21" s="6">
        <v>-4.5999999999999999E-3</v>
      </c>
      <c r="AH21" s="6">
        <v>-2.9999999999999997E-4</v>
      </c>
      <c r="AI21" s="6"/>
      <c r="AJ21" s="6"/>
      <c r="AK21" s="6">
        <v>-1.1000000000000001E-3</v>
      </c>
      <c r="AL21" s="6">
        <v>-6.3E-3</v>
      </c>
      <c r="AM21" s="6">
        <v>1.5E-3</v>
      </c>
      <c r="AN21" s="6">
        <v>-1E-3</v>
      </c>
      <c r="AO21" s="6">
        <v>1.0200000000000001E-2</v>
      </c>
      <c r="AP21" s="6"/>
      <c r="AQ21" s="6"/>
      <c r="AR21" s="6">
        <v>3.3999999999999998E-3</v>
      </c>
      <c r="AS21" s="6">
        <v>-1.1999999999999999E-3</v>
      </c>
      <c r="AT21" s="6">
        <v>1E-3</v>
      </c>
      <c r="AU21" s="6">
        <v>0.01</v>
      </c>
      <c r="AV21" s="6">
        <v>-9.1999999999999998E-3</v>
      </c>
      <c r="AW21" s="6"/>
      <c r="AX21" s="6"/>
      <c r="AY21" s="6">
        <v>3.8999999999999998E-3</v>
      </c>
      <c r="AZ21" s="6">
        <v>9.7999999999999997E-3</v>
      </c>
      <c r="BA21" s="6">
        <v>8.8000000000000005E-3</v>
      </c>
      <c r="BB21" s="6">
        <v>2.9999999999999997E-4</v>
      </c>
      <c r="BC21" s="6">
        <v>5.0000000000000001E-4</v>
      </c>
      <c r="BD21" s="6"/>
      <c r="BE21" s="6"/>
      <c r="BF21" s="6">
        <v>4.0000000000000002E-4</v>
      </c>
      <c r="BG21" s="6">
        <v>-5.7999999999999996E-3</v>
      </c>
      <c r="BH21" s="6">
        <v>-5.1000000000000004E-3</v>
      </c>
      <c r="BI21" s="6">
        <v>-1.8E-3</v>
      </c>
      <c r="BJ21" s="22">
        <f t="shared" si="0"/>
        <v>-1.46E-2</v>
      </c>
      <c r="BK21" s="22">
        <f t="shared" si="1"/>
        <v>-5.4545454545454628E-5</v>
      </c>
      <c r="BL21" s="22">
        <f t="shared" si="2"/>
        <v>1.0200000000000001E-2</v>
      </c>
      <c r="BR21" s="285">
        <v>1.7393000000000001</v>
      </c>
      <c r="BS21" s="4" t="s">
        <v>55</v>
      </c>
      <c r="BT21" s="55">
        <v>1.7208300000000001</v>
      </c>
      <c r="BU21" s="6">
        <v>-4.1000000000000003E-3</v>
      </c>
      <c r="BV21" s="6"/>
      <c r="BW21" s="6"/>
      <c r="BX21" s="6">
        <v>-1.8E-3</v>
      </c>
      <c r="BY21" s="6">
        <v>-4.7999999999999996E-3</v>
      </c>
      <c r="BZ21" s="6">
        <v>6.4000000000000003E-3</v>
      </c>
      <c r="CA21" s="6">
        <v>8.8000000000000005E-3</v>
      </c>
      <c r="CB21" s="6">
        <v>-3.7000000000000002E-3</v>
      </c>
      <c r="CC21" s="6"/>
      <c r="CD21" s="9"/>
      <c r="CE21" s="6">
        <v>-3.8999999999999998E-3</v>
      </c>
      <c r="CF21" s="6">
        <v>-1.5E-3</v>
      </c>
      <c r="CG21" s="279">
        <v>4.0000000000000002E-4</v>
      </c>
      <c r="CH21" s="6"/>
      <c r="CI21" s="6"/>
      <c r="CJ21" s="6"/>
      <c r="CK21" s="9"/>
      <c r="CL21" s="9"/>
      <c r="CM21" s="6"/>
      <c r="CN21" s="6"/>
      <c r="CO21" s="6"/>
      <c r="CP21" s="6"/>
      <c r="CQ21" s="6"/>
      <c r="CR21" s="10"/>
      <c r="CS21" s="10"/>
      <c r="CT21" s="6"/>
      <c r="CU21" s="6"/>
      <c r="CV21" s="6"/>
      <c r="CW21" s="6"/>
      <c r="CX21" s="6"/>
      <c r="CY21" s="6"/>
      <c r="CZ21" s="22">
        <f t="shared" si="3"/>
        <v>-4.7999999999999996E-3</v>
      </c>
      <c r="DA21" s="22">
        <f t="shared" si="4"/>
        <v>-4.6666666666666666E-4</v>
      </c>
      <c r="DB21" s="22">
        <f t="shared" si="5"/>
        <v>8.8000000000000005E-3</v>
      </c>
      <c r="EK21" s="4" t="s">
        <v>55</v>
      </c>
      <c r="EL21" s="5"/>
      <c r="EM21" s="6"/>
      <c r="EN21" s="6"/>
      <c r="EO21" s="6"/>
      <c r="EP21" s="6"/>
      <c r="EQ21" s="6"/>
      <c r="ER21" s="6"/>
      <c r="ES21" s="6"/>
      <c r="ET21" s="6"/>
      <c r="EU21" s="6"/>
      <c r="EV21" s="9"/>
      <c r="EW21" s="9"/>
      <c r="EX21" s="6"/>
      <c r="EY21" s="6"/>
      <c r="EZ21" s="6"/>
      <c r="FA21" s="6"/>
      <c r="FB21" s="6"/>
      <c r="FC21" s="9"/>
      <c r="FD21" s="9"/>
      <c r="FE21" s="6"/>
      <c r="FF21" s="6"/>
      <c r="FG21" s="6"/>
      <c r="FH21" s="6"/>
      <c r="FI21" s="6"/>
      <c r="FJ21" s="10"/>
      <c r="FK21" s="10"/>
      <c r="FL21" s="6"/>
      <c r="FM21" s="6"/>
      <c r="FN21" s="6"/>
      <c r="FO21" s="6"/>
      <c r="FP21" s="6"/>
      <c r="FQ21" s="6"/>
      <c r="FR21" s="22">
        <f t="shared" si="6"/>
        <v>0</v>
      </c>
      <c r="FS21" s="22" t="e">
        <f t="shared" si="7"/>
        <v>#DIV/0!</v>
      </c>
      <c r="FT21" s="22">
        <f t="shared" si="8"/>
        <v>0</v>
      </c>
      <c r="HC21" s="4" t="s">
        <v>55</v>
      </c>
      <c r="HD21" s="5"/>
      <c r="HE21" s="6"/>
      <c r="HF21" s="6"/>
      <c r="HG21" s="6"/>
      <c r="HH21" s="6"/>
      <c r="HI21" s="6"/>
      <c r="HJ21" s="6"/>
      <c r="HK21" s="6"/>
      <c r="HL21" s="6"/>
      <c r="HM21" s="6"/>
      <c r="HN21" s="9"/>
      <c r="HO21" s="9"/>
      <c r="HP21" s="6"/>
      <c r="HQ21" s="6"/>
      <c r="HR21" s="6"/>
      <c r="HS21" s="6"/>
      <c r="HT21" s="6"/>
      <c r="HU21" s="9"/>
      <c r="HV21" s="9"/>
      <c r="HW21" s="6"/>
      <c r="HX21" s="6"/>
      <c r="HY21" s="6"/>
      <c r="HZ21" s="6"/>
      <c r="IA21" s="6"/>
      <c r="IB21" s="10"/>
      <c r="IC21" s="10"/>
      <c r="ID21" s="6"/>
      <c r="IE21" s="6"/>
      <c r="IF21" s="6"/>
      <c r="IG21" s="6"/>
      <c r="IH21" s="6"/>
      <c r="II21" s="6"/>
      <c r="IJ21" s="22">
        <f t="shared" si="9"/>
        <v>0</v>
      </c>
      <c r="IK21" s="22" t="e">
        <f t="shared" si="10"/>
        <v>#DIV/0!</v>
      </c>
      <c r="IL21" s="22">
        <f t="shared" si="11"/>
        <v>0</v>
      </c>
    </row>
    <row r="22" spans="29:246" ht="15.75" thickBot="1" x14ac:dyDescent="0.3">
      <c r="AC22" s="23" t="s">
        <v>56</v>
      </c>
      <c r="AD22" s="24"/>
      <c r="AE22" s="25">
        <f>SUM(AE3, -AE10,AE17:AE21)</f>
        <v>0</v>
      </c>
      <c r="AF22" s="25">
        <f>SUM(AF3, -AF10,AF17:AF21)</f>
        <v>-5.2700000000000004E-2</v>
      </c>
      <c r="AG22" s="25">
        <f>SUM(AG3, -AG10,AG17:AG21)</f>
        <v>-1.7599999999999998E-2</v>
      </c>
      <c r="AH22" s="25">
        <f>SUM(AH3, -AH10,AH17:AH21)</f>
        <v>3.0500000000000003E-2</v>
      </c>
      <c r="AI22" s="25">
        <f t="shared" ref="AI22:AO22" si="36">SUM(AI3, -AI10,AI17:AI21)</f>
        <v>0</v>
      </c>
      <c r="AJ22" s="25">
        <f t="shared" si="36"/>
        <v>0</v>
      </c>
      <c r="AK22" s="25">
        <f t="shared" si="36"/>
        <v>5.0999999999999995E-3</v>
      </c>
      <c r="AL22" s="25">
        <f t="shared" si="36"/>
        <v>-2.4400000000000002E-2</v>
      </c>
      <c r="AM22" s="25">
        <f t="shared" si="36"/>
        <v>6.0000000000000071E-4</v>
      </c>
      <c r="AN22" s="25">
        <f t="shared" si="36"/>
        <v>-4.1000000000000003E-3</v>
      </c>
      <c r="AO22" s="25">
        <f t="shared" si="36"/>
        <v>4.6100000000000002E-2</v>
      </c>
      <c r="AP22" s="25">
        <f>SUM(AP3, -AP10,AP17:AP21)</f>
        <v>0</v>
      </c>
      <c r="AQ22" s="25">
        <f>SUM(AQ3, -AQ10,AQ17:AQ21)</f>
        <v>0</v>
      </c>
      <c r="AR22" s="25">
        <f>SUM(AR3, -AR10,AR17:AR21)</f>
        <v>1.72E-2</v>
      </c>
      <c r="AS22" s="25">
        <f>SUM(AS3, -AS10,AS17:AS21)</f>
        <v>1.5199999999999998E-2</v>
      </c>
      <c r="AT22" s="25">
        <f>SUM(AT3, -AT10,AT17:AT21)</f>
        <v>2.81E-2</v>
      </c>
      <c r="AU22" s="25">
        <f t="shared" ref="AU22" si="37">SUM(AU3, -AU10,AU17:AU21)</f>
        <v>6.3699999999999993E-2</v>
      </c>
      <c r="AV22" s="25">
        <f t="shared" ref="AV22:BE22" si="38">SUM(AV3, -AV10,AV17:AV21)</f>
        <v>-4.53E-2</v>
      </c>
      <c r="AW22" s="25">
        <f t="shared" si="38"/>
        <v>0</v>
      </c>
      <c r="AX22" s="25">
        <f t="shared" si="38"/>
        <v>0</v>
      </c>
      <c r="AY22" s="25">
        <f t="shared" si="38"/>
        <v>1.5599999999999999E-2</v>
      </c>
      <c r="AZ22" s="25">
        <f t="shared" si="38"/>
        <v>4.3300000000000005E-2</v>
      </c>
      <c r="BA22" s="25">
        <f t="shared" si="38"/>
        <v>5.1900000000000002E-2</v>
      </c>
      <c r="BB22" s="25">
        <f t="shared" si="38"/>
        <v>1.6100000000000003E-2</v>
      </c>
      <c r="BC22" s="25">
        <f t="shared" si="38"/>
        <v>2.5200000000000004E-2</v>
      </c>
      <c r="BD22" s="25">
        <f t="shared" si="38"/>
        <v>0</v>
      </c>
      <c r="BE22" s="25">
        <f t="shared" si="38"/>
        <v>0</v>
      </c>
      <c r="BF22" s="25">
        <f>SUM(BF3, -BF10,BF17:BF21)</f>
        <v>-1.8100000000000002E-2</v>
      </c>
      <c r="BG22" s="25">
        <f>SUM(BG3, -BG10,BG17,BG18,BG19,BG20,BG21)</f>
        <v>-4.1499999999999995E-2</v>
      </c>
      <c r="BH22" s="25">
        <f>SUM(BH3, -BH10,BH17:BH21)</f>
        <v>-1.4200000000000001E-2</v>
      </c>
      <c r="BI22" s="25">
        <f>SUM(BI17,BI18,BI19,BI20,BI21, -BI10,BI3)</f>
        <v>-8.3999999999999995E-3</v>
      </c>
      <c r="BJ22" s="22">
        <f t="shared" si="0"/>
        <v>-5.2700000000000004E-2</v>
      </c>
      <c r="BK22" s="22">
        <f t="shared" si="1"/>
        <v>4.2677419354838712E-3</v>
      </c>
      <c r="BL22" s="22">
        <f t="shared" si="2"/>
        <v>6.3699999999999993E-2</v>
      </c>
      <c r="BM22" s="24"/>
      <c r="BN22" s="24"/>
      <c r="BO22" s="24"/>
      <c r="BP22" s="24"/>
      <c r="BQ22" s="24"/>
      <c r="BR22" s="288"/>
      <c r="BS22" s="23" t="s">
        <v>56</v>
      </c>
      <c r="BT22" s="24"/>
      <c r="BU22" s="25">
        <f t="shared" ref="BU22:CE22" si="39">SUM(BU3, -BU10,BU17:BU21)</f>
        <v>-2.4000000000000007E-3</v>
      </c>
      <c r="BV22" s="25">
        <f t="shared" si="39"/>
        <v>0</v>
      </c>
      <c r="BW22" s="25">
        <f t="shared" si="39"/>
        <v>0</v>
      </c>
      <c r="BX22" s="25">
        <f t="shared" si="39"/>
        <v>-7.4000000000000003E-3</v>
      </c>
      <c r="BY22" s="25">
        <f t="shared" si="39"/>
        <v>-3.9699999999999999E-2</v>
      </c>
      <c r="BZ22" s="25">
        <f t="shared" si="39"/>
        <v>4.5400000000000003E-2</v>
      </c>
      <c r="CA22" s="25">
        <f t="shared" si="39"/>
        <v>2.3400000000000001E-2</v>
      </c>
      <c r="CB22" s="25">
        <f t="shared" si="39"/>
        <v>-8.9000000000000017E-3</v>
      </c>
      <c r="CC22" s="25">
        <f t="shared" si="39"/>
        <v>0</v>
      </c>
      <c r="CD22" s="25">
        <f t="shared" si="39"/>
        <v>0</v>
      </c>
      <c r="CE22" s="25">
        <f t="shared" si="39"/>
        <v>-2.1999999999999999E-2</v>
      </c>
      <c r="CF22" s="25">
        <f>SUM(CF3, -CF10,CF17:CF21)</f>
        <v>1.0199999999999999E-2</v>
      </c>
      <c r="CG22" s="25">
        <f>SUM(CG3, -CG10,CG17:CG21)</f>
        <v>-4.8000000000000004E-3</v>
      </c>
      <c r="CH22" s="25">
        <f>SUM(CH3, -CH10,CH17:CH21)</f>
        <v>0</v>
      </c>
      <c r="CI22" s="25">
        <f>SUM(CI3, -CI10,CI17:CI21)</f>
        <v>0</v>
      </c>
      <c r="CJ22" s="25">
        <f>SUM(CJ3, -CJ10,CJ17:CJ21)</f>
        <v>0</v>
      </c>
      <c r="CK22" s="25">
        <f t="shared" ref="CK22:CL22" si="40">SUM(CK3, -CK10,CK17:CK21)</f>
        <v>0</v>
      </c>
      <c r="CL22" s="25">
        <f t="shared" si="40"/>
        <v>0</v>
      </c>
      <c r="CM22" s="25">
        <f>SUM(CM3, -CM10,CM17:CM21)</f>
        <v>0</v>
      </c>
      <c r="CN22" s="25">
        <f>SUM(CN3, -CN10,CN17:CN21)</f>
        <v>0</v>
      </c>
      <c r="CO22" s="25">
        <f>SUM(CO3, -CO10,CO17:CO21)</f>
        <v>0</v>
      </c>
      <c r="CP22" s="25">
        <f>SUM(CP3, -CP10,CP17:CP21)</f>
        <v>0</v>
      </c>
      <c r="CQ22" s="25">
        <f>SUM(CQ3, -CQ10,CQ17:CQ21)</f>
        <v>0</v>
      </c>
      <c r="CR22" s="25">
        <f t="shared" ref="CR22:CS22" si="41">SUM(CR3, -CR10,CR17:CR21)</f>
        <v>0</v>
      </c>
      <c r="CS22" s="25">
        <f t="shared" si="41"/>
        <v>0</v>
      </c>
      <c r="CT22" s="25">
        <f>SUM(CT3, -CT10,CT17:CT21)</f>
        <v>0</v>
      </c>
      <c r="CU22" s="25">
        <f>SUM(CU3, -CU10,CU17:CU21)</f>
        <v>0</v>
      </c>
      <c r="CV22" s="25">
        <f>SUM(CV3, -CV10,CV17:CV21)</f>
        <v>0</v>
      </c>
      <c r="CW22" s="25">
        <f>SUM(CW3, -CW10,CW17,CW18,CW19,CW20,CW21)</f>
        <v>0</v>
      </c>
      <c r="CX22" s="25">
        <f>SUM(CX3, -CX10,CX17:CX21)</f>
        <v>0</v>
      </c>
      <c r="CY22" s="25">
        <f>SUM(CY17,CY18,CY19,CY20,CY21, -CY10,CY3)</f>
        <v>0</v>
      </c>
      <c r="CZ22" s="22">
        <f t="shared" si="3"/>
        <v>-3.9699999999999999E-2</v>
      </c>
      <c r="DA22" s="22">
        <f t="shared" si="4"/>
        <v>-2.0000000000000001E-4</v>
      </c>
      <c r="DB22" s="22">
        <f t="shared" si="5"/>
        <v>4.5400000000000003E-2</v>
      </c>
      <c r="EK22" s="23" t="s">
        <v>56</v>
      </c>
      <c r="EL22" s="24"/>
      <c r="EM22" s="25">
        <f t="shared" ref="EM22:EW22" si="42">SUM(EM3, -EM10,EM17:EM21)</f>
        <v>0</v>
      </c>
      <c r="EN22" s="25">
        <f t="shared" si="42"/>
        <v>0</v>
      </c>
      <c r="EO22" s="25">
        <f t="shared" si="42"/>
        <v>0</v>
      </c>
      <c r="EP22" s="25">
        <f t="shared" si="42"/>
        <v>0</v>
      </c>
      <c r="EQ22" s="25">
        <f t="shared" si="42"/>
        <v>0</v>
      </c>
      <c r="ER22" s="25">
        <f t="shared" si="42"/>
        <v>0</v>
      </c>
      <c r="ES22" s="25">
        <f t="shared" si="42"/>
        <v>0</v>
      </c>
      <c r="ET22" s="25">
        <f t="shared" si="42"/>
        <v>0</v>
      </c>
      <c r="EU22" s="25">
        <f t="shared" si="42"/>
        <v>0</v>
      </c>
      <c r="EV22" s="25">
        <f t="shared" si="42"/>
        <v>0</v>
      </c>
      <c r="EW22" s="25">
        <f t="shared" si="42"/>
        <v>0</v>
      </c>
      <c r="EX22" s="25">
        <f>SUM(EX3, -EX10,EX17:EX21)</f>
        <v>0</v>
      </c>
      <c r="EY22" s="25">
        <f>SUM(EY3, -EY10,EY17:EY21)</f>
        <v>0</v>
      </c>
      <c r="EZ22" s="25">
        <f>SUM(EZ3, -EZ10,EZ17:EZ21)</f>
        <v>0</v>
      </c>
      <c r="FA22" s="25">
        <f>SUM(FA3, -FA10,FA17:FA21)</f>
        <v>0</v>
      </c>
      <c r="FB22" s="25">
        <f>SUM(FB3, -FB10,FB17:FB21)</f>
        <v>0</v>
      </c>
      <c r="FC22" s="25">
        <f t="shared" ref="FC22:FD22" si="43">SUM(FC3, -FC10,FC17:FC21)</f>
        <v>0</v>
      </c>
      <c r="FD22" s="25">
        <f t="shared" si="43"/>
        <v>0</v>
      </c>
      <c r="FE22" s="25">
        <f>SUM(FE3, -FE10,FE17:FE21)</f>
        <v>0</v>
      </c>
      <c r="FF22" s="25">
        <f>SUM(FF3, -FF10,FF17:FF21)</f>
        <v>0</v>
      </c>
      <c r="FG22" s="25">
        <f>SUM(FG3, -FG10,FG17:FG21)</f>
        <v>0</v>
      </c>
      <c r="FH22" s="25">
        <f>SUM(FH3, -FH10,FH17:FH21)</f>
        <v>0</v>
      </c>
      <c r="FI22" s="25">
        <f>SUM(FI3, -FI10,FI17:FI21)</f>
        <v>0</v>
      </c>
      <c r="FJ22" s="25">
        <f t="shared" ref="FJ22:FK22" si="44">SUM(FJ3, -FJ10,FJ17:FJ21)</f>
        <v>0</v>
      </c>
      <c r="FK22" s="25">
        <f t="shared" si="44"/>
        <v>0</v>
      </c>
      <c r="FL22" s="25">
        <f>SUM(FL3, -FL10,FL17:FL21)</f>
        <v>0</v>
      </c>
      <c r="FM22" s="25">
        <f>SUM(FM3, -FM10,FM17:FM21)</f>
        <v>0</v>
      </c>
      <c r="FN22" s="25">
        <f>SUM(FN3, -FN10,FN17:FN21)</f>
        <v>0</v>
      </c>
      <c r="FO22" s="25">
        <f>SUM(FO3, -FO10,FO17,FO18,FO19,FO20,FO21)</f>
        <v>0</v>
      </c>
      <c r="FP22" s="25">
        <f>SUM(FP3, -FP10,FP17:FP21)</f>
        <v>0</v>
      </c>
      <c r="FQ22" s="25">
        <f>SUM(FQ17,FQ18,FQ19,FQ20,FQ21, -FQ10,FQ3)</f>
        <v>0</v>
      </c>
      <c r="FR22" s="22">
        <f t="shared" si="6"/>
        <v>0</v>
      </c>
      <c r="FS22" s="22">
        <f t="shared" si="7"/>
        <v>0</v>
      </c>
      <c r="FT22" s="22">
        <f t="shared" si="8"/>
        <v>0</v>
      </c>
      <c r="HC22" s="23" t="s">
        <v>56</v>
      </c>
      <c r="HD22" s="24"/>
      <c r="HE22" s="25">
        <f t="shared" ref="HE22:HO22" si="45">SUM(HE3, -HE10,HE17:HE21)</f>
        <v>0</v>
      </c>
      <c r="HF22" s="25">
        <f t="shared" si="45"/>
        <v>0</v>
      </c>
      <c r="HG22" s="25">
        <f t="shared" si="45"/>
        <v>0</v>
      </c>
      <c r="HH22" s="25">
        <f t="shared" si="45"/>
        <v>0</v>
      </c>
      <c r="HI22" s="25">
        <f t="shared" si="45"/>
        <v>0</v>
      </c>
      <c r="HJ22" s="25">
        <f t="shared" si="45"/>
        <v>0</v>
      </c>
      <c r="HK22" s="25">
        <f t="shared" si="45"/>
        <v>0</v>
      </c>
      <c r="HL22" s="25">
        <f t="shared" si="45"/>
        <v>0</v>
      </c>
      <c r="HM22" s="25">
        <f t="shared" si="45"/>
        <v>0</v>
      </c>
      <c r="HN22" s="25">
        <f t="shared" si="45"/>
        <v>0</v>
      </c>
      <c r="HO22" s="25">
        <f t="shared" si="45"/>
        <v>0</v>
      </c>
      <c r="HP22" s="25">
        <f>SUM(HP3, -HP10,HP17:HP21)</f>
        <v>0</v>
      </c>
      <c r="HQ22" s="25">
        <f>SUM(HQ3, -HQ10,HQ17:HQ21)</f>
        <v>0</v>
      </c>
      <c r="HR22" s="25">
        <f>SUM(HR3, -HR10,HR17:HR21)</f>
        <v>0</v>
      </c>
      <c r="HS22" s="25">
        <f>SUM(HS3, -HS10,HS17:HS21)</f>
        <v>0</v>
      </c>
      <c r="HT22" s="25">
        <f>SUM(HT3, -HT10,HT17:HT21)</f>
        <v>0</v>
      </c>
      <c r="HU22" s="25">
        <f t="shared" ref="HU22:HV22" si="46">SUM(HU3, -HU10,HU17:HU21)</f>
        <v>0</v>
      </c>
      <c r="HV22" s="25">
        <f t="shared" si="46"/>
        <v>0</v>
      </c>
      <c r="HW22" s="25">
        <f>SUM(HW3, -HW10,HW17:HW21)</f>
        <v>0</v>
      </c>
      <c r="HX22" s="25">
        <f>SUM(HX3, -HX10,HX17:HX21)</f>
        <v>0</v>
      </c>
      <c r="HY22" s="25">
        <f>SUM(HY3, -HY10,HY17:HY21)</f>
        <v>0</v>
      </c>
      <c r="HZ22" s="25">
        <f>SUM(HZ3, -HZ10,HZ17:HZ21)</f>
        <v>0</v>
      </c>
      <c r="IA22" s="25">
        <f>SUM(IA3, -IA10,IA17:IA21)</f>
        <v>0</v>
      </c>
      <c r="IB22" s="25">
        <f t="shared" ref="IB22:IC22" si="47">SUM(IB3, -IB10,IB17:IB21)</f>
        <v>0</v>
      </c>
      <c r="IC22" s="25">
        <f t="shared" si="47"/>
        <v>0</v>
      </c>
      <c r="ID22" s="25">
        <f>SUM(ID3, -ID10,ID17:ID21)</f>
        <v>0</v>
      </c>
      <c r="IE22" s="25">
        <f>SUM(IE3, -IE10,IE17:IE21)</f>
        <v>0</v>
      </c>
      <c r="IF22" s="25">
        <f>SUM(IF3, -IF10,IF17:IF21)</f>
        <v>0</v>
      </c>
      <c r="IG22" s="25">
        <f>SUM(IG3, -IG10,IG17,IG18,IG19,IG20,IG21)</f>
        <v>0</v>
      </c>
      <c r="IH22" s="25">
        <f>SUM(IH3, -IH10,IH17:IH21)</f>
        <v>0</v>
      </c>
      <c r="II22" s="25">
        <f>SUM(II17,II18,II19,II20,II21, -II10,II3)</f>
        <v>0</v>
      </c>
      <c r="IJ22" s="22">
        <f t="shared" si="9"/>
        <v>0</v>
      </c>
      <c r="IK22" s="22">
        <f t="shared" si="10"/>
        <v>0</v>
      </c>
      <c r="IL22" s="22">
        <f t="shared" si="11"/>
        <v>0</v>
      </c>
    </row>
    <row r="23" spans="29:246" ht="15.75" thickBot="1" x14ac:dyDescent="0.3">
      <c r="AC23" s="4" t="s">
        <v>57</v>
      </c>
      <c r="AD23" s="5">
        <v>111.69199999999999</v>
      </c>
      <c r="AE23" s="6"/>
      <c r="AF23" s="6">
        <v>-1.49E-2</v>
      </c>
      <c r="AG23" s="6">
        <v>-8.2000000000000007E-3</v>
      </c>
      <c r="AH23" s="6">
        <v>8.3000000000000001E-3</v>
      </c>
      <c r="AI23" s="6"/>
      <c r="AJ23" s="6"/>
      <c r="AK23" s="6">
        <v>1.0699999999999999E-2</v>
      </c>
      <c r="AL23" s="6">
        <v>-2.9999999999999997E-4</v>
      </c>
      <c r="AM23" s="6">
        <v>1.6000000000000001E-3</v>
      </c>
      <c r="AN23" s="6">
        <v>-7.4999999999999997E-3</v>
      </c>
      <c r="AO23" s="6">
        <v>1.6999999999999999E-3</v>
      </c>
      <c r="AP23" s="6"/>
      <c r="AQ23" s="6"/>
      <c r="AR23" s="6">
        <v>-1E-4</v>
      </c>
      <c r="AS23" s="6">
        <v>-1.9E-3</v>
      </c>
      <c r="AT23" s="6">
        <v>1.5E-3</v>
      </c>
      <c r="AU23" s="6">
        <v>-2.2000000000000001E-3</v>
      </c>
      <c r="AV23" s="6">
        <v>3.0999999999999999E-3</v>
      </c>
      <c r="AW23" s="6"/>
      <c r="AX23" s="6"/>
      <c r="AY23" s="6">
        <v>-2.0999999999999999E-3</v>
      </c>
      <c r="AZ23" s="6">
        <v>-2.5000000000000001E-3</v>
      </c>
      <c r="BA23" s="6">
        <v>4.4000000000000003E-3</v>
      </c>
      <c r="BB23" s="6">
        <v>-2.9999999999999997E-4</v>
      </c>
      <c r="BC23" s="6">
        <v>2.3E-3</v>
      </c>
      <c r="BD23" s="6"/>
      <c r="BE23" s="6"/>
      <c r="BF23" s="6">
        <v>2.9999999999999997E-4</v>
      </c>
      <c r="BG23" s="6">
        <v>-2.5000000000000001E-3</v>
      </c>
      <c r="BH23" s="6">
        <v>-2.2000000000000001E-3</v>
      </c>
      <c r="BI23" s="6">
        <v>-1.5E-3</v>
      </c>
      <c r="BJ23" s="26">
        <f t="shared" si="0"/>
        <v>-1.49E-2</v>
      </c>
      <c r="BK23" s="26">
        <f t="shared" si="1"/>
        <v>-5.5909090909090936E-4</v>
      </c>
      <c r="BL23" s="26">
        <f t="shared" si="2"/>
        <v>1.0699999999999999E-2</v>
      </c>
      <c r="BR23" s="285">
        <v>111.69199999999999</v>
      </c>
      <c r="BS23" s="4" t="s">
        <v>57</v>
      </c>
      <c r="BT23" s="55">
        <v>109.377</v>
      </c>
      <c r="BU23" s="6">
        <v>4.7000000000000002E-3</v>
      </c>
      <c r="BV23" s="6"/>
      <c r="BW23" s="6"/>
      <c r="BX23" s="6">
        <v>2.3999999999999998E-3</v>
      </c>
      <c r="BY23" s="6">
        <v>-1.4E-3</v>
      </c>
      <c r="BZ23" s="6">
        <v>-1.4E-3</v>
      </c>
      <c r="CA23" s="6">
        <v>-1.6999999999999999E-3</v>
      </c>
      <c r="CB23" s="6">
        <v>1.6999999999999999E-3</v>
      </c>
      <c r="CC23" s="6"/>
      <c r="CD23" s="14"/>
      <c r="CE23" s="6">
        <v>3.3E-3</v>
      </c>
      <c r="CF23" s="6">
        <v>-1.6999999999999999E-3</v>
      </c>
      <c r="CG23" s="279">
        <v>2.3999999999999998E-3</v>
      </c>
      <c r="CH23" s="6"/>
      <c r="CI23" s="6"/>
      <c r="CJ23" s="6"/>
      <c r="CK23" s="14"/>
      <c r="CL23" s="14"/>
      <c r="CM23" s="6"/>
      <c r="CN23" s="6"/>
      <c r="CO23" s="6"/>
      <c r="CP23" s="6"/>
      <c r="CQ23" s="6"/>
      <c r="CR23" s="15"/>
      <c r="CS23" s="15"/>
      <c r="CT23" s="6"/>
      <c r="CU23" s="6"/>
      <c r="CV23" s="6"/>
      <c r="CW23" s="6"/>
      <c r="CX23" s="6"/>
      <c r="CY23" s="6"/>
      <c r="CZ23" s="26">
        <f t="shared" si="3"/>
        <v>-1.6999999999999999E-3</v>
      </c>
      <c r="DA23" s="26">
        <f t="shared" si="4"/>
        <v>9.2222222222222228E-4</v>
      </c>
      <c r="DB23" s="26">
        <f t="shared" si="5"/>
        <v>4.7000000000000002E-3</v>
      </c>
      <c r="EK23" s="4" t="s">
        <v>57</v>
      </c>
      <c r="EL23" s="5"/>
      <c r="EM23" s="6"/>
      <c r="EN23" s="6"/>
      <c r="EO23" s="6"/>
      <c r="EP23" s="6"/>
      <c r="EQ23" s="6"/>
      <c r="ER23" s="6"/>
      <c r="ES23" s="6"/>
      <c r="ET23" s="6"/>
      <c r="EU23" s="6"/>
      <c r="EV23" s="14"/>
      <c r="EW23" s="14"/>
      <c r="EX23" s="6"/>
      <c r="EY23" s="6"/>
      <c r="EZ23" s="6"/>
      <c r="FA23" s="6"/>
      <c r="FB23" s="6"/>
      <c r="FC23" s="14"/>
      <c r="FD23" s="14"/>
      <c r="FE23" s="6"/>
      <c r="FF23" s="6"/>
      <c r="FG23" s="6"/>
      <c r="FH23" s="6"/>
      <c r="FI23" s="6"/>
      <c r="FJ23" s="15"/>
      <c r="FK23" s="15"/>
      <c r="FL23" s="6"/>
      <c r="FM23" s="6"/>
      <c r="FN23" s="6"/>
      <c r="FO23" s="6"/>
      <c r="FP23" s="6"/>
      <c r="FQ23" s="6"/>
      <c r="FR23" s="26">
        <f t="shared" si="6"/>
        <v>0</v>
      </c>
      <c r="FS23" s="26" t="e">
        <f t="shared" si="7"/>
        <v>#DIV/0!</v>
      </c>
      <c r="FT23" s="26">
        <f t="shared" si="8"/>
        <v>0</v>
      </c>
      <c r="HC23" s="4" t="s">
        <v>57</v>
      </c>
      <c r="HD23" s="5"/>
      <c r="HE23" s="6"/>
      <c r="HF23" s="6"/>
      <c r="HG23" s="6"/>
      <c r="HH23" s="6"/>
      <c r="HI23" s="6"/>
      <c r="HJ23" s="6"/>
      <c r="HK23" s="6"/>
      <c r="HL23" s="6"/>
      <c r="HM23" s="6"/>
      <c r="HN23" s="14"/>
      <c r="HO23" s="14"/>
      <c r="HP23" s="6"/>
      <c r="HQ23" s="6"/>
      <c r="HR23" s="6"/>
      <c r="HS23" s="6"/>
      <c r="HT23" s="6"/>
      <c r="HU23" s="14"/>
      <c r="HV23" s="14"/>
      <c r="HW23" s="6"/>
      <c r="HX23" s="6"/>
      <c r="HY23" s="6"/>
      <c r="HZ23" s="6"/>
      <c r="IA23" s="6"/>
      <c r="IB23" s="15"/>
      <c r="IC23" s="15"/>
      <c r="ID23" s="6"/>
      <c r="IE23" s="6"/>
      <c r="IF23" s="6"/>
      <c r="IG23" s="6"/>
      <c r="IH23" s="6"/>
      <c r="II23" s="6"/>
      <c r="IJ23" s="26">
        <f t="shared" si="9"/>
        <v>0</v>
      </c>
      <c r="IK23" s="26" t="e">
        <f t="shared" si="10"/>
        <v>#DIV/0!</v>
      </c>
      <c r="IL23" s="26">
        <f t="shared" si="11"/>
        <v>0</v>
      </c>
    </row>
    <row r="24" spans="29:246" ht="15.75" thickBot="1" x14ac:dyDescent="0.3">
      <c r="AC24" s="4" t="s">
        <v>58</v>
      </c>
      <c r="AD24" s="5">
        <v>0.6915</v>
      </c>
      <c r="AE24" s="6"/>
      <c r="AF24" s="6">
        <v>0</v>
      </c>
      <c r="AG24" s="6">
        <v>1E-4</v>
      </c>
      <c r="AH24" s="6">
        <v>1.6400000000000001E-2</v>
      </c>
      <c r="AI24" s="6"/>
      <c r="AJ24" s="6"/>
      <c r="AK24" s="6">
        <v>-3.0000000000000001E-3</v>
      </c>
      <c r="AL24" s="6">
        <v>8.9999999999999998E-4</v>
      </c>
      <c r="AM24" s="6">
        <v>-2.7000000000000001E-3</v>
      </c>
      <c r="AN24" s="6">
        <v>1.2699999999999999E-2</v>
      </c>
      <c r="AO24" s="6">
        <v>3.8E-3</v>
      </c>
      <c r="AP24" s="6"/>
      <c r="AQ24" s="6"/>
      <c r="AR24" s="6">
        <v>-5.1000000000000004E-3</v>
      </c>
      <c r="AS24" s="6">
        <v>7.1999999999999998E-3</v>
      </c>
      <c r="AT24" s="6">
        <v>-1.5E-3</v>
      </c>
      <c r="AU24" s="6">
        <v>7.4999999999999997E-3</v>
      </c>
      <c r="AV24" s="6">
        <v>-2.3999999999999998E-3</v>
      </c>
      <c r="AW24" s="6"/>
      <c r="AX24" s="6"/>
      <c r="AY24" s="6">
        <v>1.8E-3</v>
      </c>
      <c r="AZ24" s="6">
        <v>-5.1999999999999998E-3</v>
      </c>
      <c r="BA24" s="6">
        <v>2.9999999999999997E-4</v>
      </c>
      <c r="BB24" s="6">
        <v>-5.4000000000000003E-3</v>
      </c>
      <c r="BC24" s="6">
        <v>9.1999999999999998E-3</v>
      </c>
      <c r="BD24" s="6"/>
      <c r="BE24" s="6"/>
      <c r="BF24" s="6">
        <v>-3.5000000000000001E-3</v>
      </c>
      <c r="BG24" s="6">
        <v>1E-3</v>
      </c>
      <c r="BH24" s="6">
        <v>1.2800000000000001E-2</v>
      </c>
      <c r="BI24" s="6">
        <v>4.1999999999999997E-3</v>
      </c>
      <c r="BJ24" s="26">
        <f t="shared" si="0"/>
        <v>-5.4000000000000003E-3</v>
      </c>
      <c r="BK24" s="26">
        <f t="shared" si="1"/>
        <v>2.231818181818182E-3</v>
      </c>
      <c r="BL24" s="26">
        <f t="shared" si="2"/>
        <v>1.6400000000000001E-2</v>
      </c>
      <c r="BR24" s="285">
        <v>0.6915</v>
      </c>
      <c r="BS24" s="4" t="s">
        <v>58</v>
      </c>
      <c r="BT24" s="55">
        <v>0.72140000000000004</v>
      </c>
      <c r="BU24" s="6">
        <v>-2.8E-3</v>
      </c>
      <c r="BV24" s="6"/>
      <c r="BW24" s="6"/>
      <c r="BX24" s="6">
        <v>-4.0000000000000002E-4</v>
      </c>
      <c r="BY24" s="6">
        <v>3.2000000000000002E-3</v>
      </c>
      <c r="BZ24" s="6">
        <v>-1.44E-2</v>
      </c>
      <c r="CA24" s="6">
        <v>1E-4</v>
      </c>
      <c r="CB24" s="6">
        <v>-4.1999999999999997E-3</v>
      </c>
      <c r="CC24" s="6"/>
      <c r="CD24" s="8"/>
      <c r="CE24" s="6">
        <v>5.9999999999999995E-4</v>
      </c>
      <c r="CF24" s="6">
        <v>7.4999999999999997E-3</v>
      </c>
      <c r="CG24" s="279">
        <v>3.8999999999999998E-3</v>
      </c>
      <c r="CH24" s="6"/>
      <c r="CI24" s="6"/>
      <c r="CJ24" s="6"/>
      <c r="CK24" s="8"/>
      <c r="CL24" s="8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26">
        <f t="shared" si="3"/>
        <v>-1.44E-2</v>
      </c>
      <c r="DA24" s="26">
        <f t="shared" si="4"/>
        <v>-7.2222222222222219E-4</v>
      </c>
      <c r="DB24" s="26">
        <f t="shared" si="5"/>
        <v>7.4999999999999997E-3</v>
      </c>
      <c r="EK24" s="4" t="s">
        <v>58</v>
      </c>
      <c r="EL24" s="5"/>
      <c r="EM24" s="6"/>
      <c r="EN24" s="6"/>
      <c r="EO24" s="6"/>
      <c r="EP24" s="6"/>
      <c r="EQ24" s="6"/>
      <c r="ER24" s="6"/>
      <c r="ES24" s="6"/>
      <c r="ET24" s="6"/>
      <c r="EU24" s="6"/>
      <c r="EV24" s="8"/>
      <c r="EW24" s="8"/>
      <c r="EX24" s="6"/>
      <c r="EY24" s="6"/>
      <c r="EZ24" s="6"/>
      <c r="FA24" s="6"/>
      <c r="FB24" s="6"/>
      <c r="FC24" s="8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26">
        <f t="shared" si="6"/>
        <v>0</v>
      </c>
      <c r="FS24" s="26" t="e">
        <f t="shared" si="7"/>
        <v>#DIV/0!</v>
      </c>
      <c r="FT24" s="26">
        <f t="shared" si="8"/>
        <v>0</v>
      </c>
      <c r="HC24" s="4" t="s">
        <v>58</v>
      </c>
      <c r="HD24" s="5"/>
      <c r="HE24" s="6"/>
      <c r="HF24" s="6"/>
      <c r="HG24" s="6"/>
      <c r="HH24" s="6"/>
      <c r="HI24" s="6"/>
      <c r="HJ24" s="6"/>
      <c r="HK24" s="6"/>
      <c r="HL24" s="6"/>
      <c r="HM24" s="6"/>
      <c r="HN24" s="8"/>
      <c r="HO24" s="8"/>
      <c r="HP24" s="6"/>
      <c r="HQ24" s="6"/>
      <c r="HR24" s="6"/>
      <c r="HS24" s="6"/>
      <c r="HT24" s="6"/>
      <c r="HU24" s="8"/>
      <c r="HV24" s="8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26">
        <f t="shared" si="9"/>
        <v>0</v>
      </c>
      <c r="IK24" s="26" t="e">
        <f t="shared" si="10"/>
        <v>#DIV/0!</v>
      </c>
      <c r="IL24" s="26">
        <f t="shared" si="11"/>
        <v>0</v>
      </c>
    </row>
    <row r="25" spans="29:246" ht="15.75" thickBot="1" x14ac:dyDescent="0.3">
      <c r="AC25" s="4" t="s">
        <v>59</v>
      </c>
      <c r="AD25" s="5">
        <v>0.6593</v>
      </c>
      <c r="AE25" s="6"/>
      <c r="AF25" s="6">
        <v>-4.0000000000000002E-4</v>
      </c>
      <c r="AG25" s="6">
        <v>2.8999999999999998E-3</v>
      </c>
      <c r="AH25" s="6">
        <v>6.4000000000000003E-3</v>
      </c>
      <c r="AI25" s="6"/>
      <c r="AJ25" s="6"/>
      <c r="AK25" s="6">
        <v>-4.4999999999999997E-3</v>
      </c>
      <c r="AL25" s="6">
        <v>-2.5999999999999999E-3</v>
      </c>
      <c r="AM25" s="6">
        <v>3.0000000000000001E-3</v>
      </c>
      <c r="AN25" s="6">
        <v>9.1999999999999998E-3</v>
      </c>
      <c r="AO25" s="6">
        <v>7.9000000000000008E-3</v>
      </c>
      <c r="AP25" s="6"/>
      <c r="AQ25" s="6"/>
      <c r="AR25" s="6">
        <v>-4.7999999999999996E-3</v>
      </c>
      <c r="AS25" s="6">
        <v>5.7000000000000002E-3</v>
      </c>
      <c r="AT25" s="6">
        <v>-3.0000000000000001E-3</v>
      </c>
      <c r="AU25" s="6">
        <v>1.5E-3</v>
      </c>
      <c r="AV25" s="6">
        <v>-1.6000000000000001E-3</v>
      </c>
      <c r="AW25" s="6"/>
      <c r="AX25" s="6"/>
      <c r="AY25" s="6">
        <v>2.9999999999999997E-4</v>
      </c>
      <c r="AZ25" s="6">
        <v>2.0999999999999999E-3</v>
      </c>
      <c r="BA25" s="6">
        <v>3.0999999999999999E-3</v>
      </c>
      <c r="BB25" s="6">
        <v>-2.3999999999999998E-3</v>
      </c>
      <c r="BC25" s="6">
        <v>8.2000000000000007E-3</v>
      </c>
      <c r="BD25" s="6"/>
      <c r="BE25" s="6"/>
      <c r="BF25" s="6">
        <v>-2.7000000000000001E-3</v>
      </c>
      <c r="BG25" s="6">
        <v>3.0000000000000001E-3</v>
      </c>
      <c r="BH25" s="6">
        <v>8.9999999999999993E-3</v>
      </c>
      <c r="BI25" s="6">
        <v>3.5999999999999999E-3</v>
      </c>
      <c r="BJ25" s="26">
        <f t="shared" si="0"/>
        <v>-4.7999999999999996E-3</v>
      </c>
      <c r="BK25" s="26">
        <f t="shared" si="1"/>
        <v>1.9954545454545459E-3</v>
      </c>
      <c r="BL25" s="26">
        <f t="shared" si="2"/>
        <v>9.1999999999999998E-3</v>
      </c>
      <c r="BR25" s="285">
        <v>0.6593</v>
      </c>
      <c r="BS25" s="4" t="s">
        <v>59</v>
      </c>
      <c r="BT25" s="55">
        <v>0.68689999999999996</v>
      </c>
      <c r="BU25" s="6">
        <v>-2.2000000000000001E-3</v>
      </c>
      <c r="BV25" s="6"/>
      <c r="BW25" s="6"/>
      <c r="BX25" s="6">
        <v>1.5E-3</v>
      </c>
      <c r="BY25" s="6">
        <v>3.5000000000000001E-3</v>
      </c>
      <c r="BZ25" s="6">
        <v>-1.5100000000000001E-2</v>
      </c>
      <c r="CA25" s="6">
        <v>-3.5000000000000001E-3</v>
      </c>
      <c r="CB25" s="6">
        <v>-2.5000000000000001E-3</v>
      </c>
      <c r="CC25" s="6"/>
      <c r="CD25" s="8"/>
      <c r="CE25" s="6">
        <v>2.5000000000000001E-3</v>
      </c>
      <c r="CF25" s="6">
        <v>3.0000000000000001E-3</v>
      </c>
      <c r="CG25" s="279">
        <v>1.4999999999999999E-2</v>
      </c>
      <c r="CH25" s="6"/>
      <c r="CI25" s="6"/>
      <c r="CJ25" s="6"/>
      <c r="CK25" s="8"/>
      <c r="CL25" s="8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26">
        <f t="shared" si="3"/>
        <v>-1.5100000000000001E-2</v>
      </c>
      <c r="DA25" s="26">
        <f t="shared" si="4"/>
        <v>2.444444444444441E-4</v>
      </c>
      <c r="DB25" s="26">
        <f t="shared" si="5"/>
        <v>1.4999999999999999E-2</v>
      </c>
      <c r="EK25" s="4" t="s">
        <v>59</v>
      </c>
      <c r="EL25" s="5"/>
      <c r="EM25" s="6"/>
      <c r="EN25" s="6"/>
      <c r="EO25" s="6"/>
      <c r="EP25" s="6"/>
      <c r="EQ25" s="6"/>
      <c r="ER25" s="6"/>
      <c r="ES25" s="6"/>
      <c r="ET25" s="6"/>
      <c r="EU25" s="6"/>
      <c r="EV25" s="8"/>
      <c r="EW25" s="8"/>
      <c r="EX25" s="6"/>
      <c r="EY25" s="6"/>
      <c r="EZ25" s="6"/>
      <c r="FA25" s="6"/>
      <c r="FB25" s="6"/>
      <c r="FC25" s="8"/>
      <c r="FD25" s="8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26">
        <f t="shared" si="6"/>
        <v>0</v>
      </c>
      <c r="FS25" s="26" t="e">
        <f t="shared" si="7"/>
        <v>#DIV/0!</v>
      </c>
      <c r="FT25" s="26">
        <f t="shared" si="8"/>
        <v>0</v>
      </c>
      <c r="HC25" s="4" t="s">
        <v>59</v>
      </c>
      <c r="HD25" s="5"/>
      <c r="HE25" s="6"/>
      <c r="HF25" s="6"/>
      <c r="HG25" s="6"/>
      <c r="HH25" s="6"/>
      <c r="HI25" s="6"/>
      <c r="HJ25" s="6"/>
      <c r="HK25" s="6"/>
      <c r="HL25" s="6"/>
      <c r="HM25" s="6"/>
      <c r="HN25" s="8"/>
      <c r="HO25" s="8"/>
      <c r="HP25" s="6"/>
      <c r="HQ25" s="6"/>
      <c r="HR25" s="6"/>
      <c r="HS25" s="6"/>
      <c r="HT25" s="6"/>
      <c r="HU25" s="8"/>
      <c r="HV25" s="8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26">
        <f t="shared" si="9"/>
        <v>0</v>
      </c>
      <c r="IK25" s="26" t="e">
        <f t="shared" si="10"/>
        <v>#DIV/0!</v>
      </c>
      <c r="IL25" s="26">
        <f t="shared" si="11"/>
        <v>0</v>
      </c>
    </row>
    <row r="26" spans="29:246" ht="15.75" thickBot="1" x14ac:dyDescent="0.3">
      <c r="AC26" s="4" t="s">
        <v>60</v>
      </c>
      <c r="AD26" s="5">
        <v>0.71919999999999995</v>
      </c>
      <c r="AE26" s="6"/>
      <c r="AF26" s="6">
        <v>1.2699999999999999E-2</v>
      </c>
      <c r="AG26" s="6">
        <v>4.7000000000000002E-3</v>
      </c>
      <c r="AH26" s="6">
        <v>7.7000000000000002E-3</v>
      </c>
      <c r="AI26" s="6"/>
      <c r="AJ26" s="6"/>
      <c r="AK26" s="6">
        <v>-1.6000000000000001E-3</v>
      </c>
      <c r="AL26" s="6">
        <v>3.3E-3</v>
      </c>
      <c r="AM26" s="6">
        <v>-2.5999999999999999E-3</v>
      </c>
      <c r="AN26" s="6">
        <v>8.3000000000000001E-3</v>
      </c>
      <c r="AO26" s="6">
        <v>-2.5999999999999999E-3</v>
      </c>
      <c r="AP26" s="6"/>
      <c r="AQ26" s="6"/>
      <c r="AR26" s="6">
        <v>-3.5000000000000001E-3</v>
      </c>
      <c r="AS26" s="6">
        <v>8.0999999999999996E-3</v>
      </c>
      <c r="AT26" s="6">
        <v>3.5000000000000001E-3</v>
      </c>
      <c r="AU26" s="6">
        <v>2.3E-3</v>
      </c>
      <c r="AV26" s="6">
        <v>2.3E-3</v>
      </c>
      <c r="AW26" s="6"/>
      <c r="AX26" s="6"/>
      <c r="AY26" s="6">
        <v>-4.0000000000000002E-4</v>
      </c>
      <c r="AZ26" s="6">
        <v>-3.7000000000000002E-3</v>
      </c>
      <c r="BA26" s="6">
        <v>-1.6999999999999999E-3</v>
      </c>
      <c r="BB26" s="6">
        <v>8.0000000000000004E-4</v>
      </c>
      <c r="BC26" s="6">
        <v>6.6E-3</v>
      </c>
      <c r="BD26" s="6"/>
      <c r="BE26" s="6"/>
      <c r="BF26" s="6">
        <v>-4.4000000000000003E-3</v>
      </c>
      <c r="BG26" s="6">
        <v>2.5000000000000001E-3</v>
      </c>
      <c r="BH26" s="6">
        <v>8.5000000000000006E-3</v>
      </c>
      <c r="BI26" s="6">
        <v>2E-3</v>
      </c>
      <c r="BJ26" s="26">
        <f t="shared" si="0"/>
        <v>-4.4000000000000003E-3</v>
      </c>
      <c r="BK26" s="26">
        <f t="shared" si="1"/>
        <v>2.4000000000000002E-3</v>
      </c>
      <c r="BL26" s="26">
        <f t="shared" si="2"/>
        <v>1.2699999999999999E-2</v>
      </c>
      <c r="BR26" s="285">
        <v>0.71919999999999995</v>
      </c>
      <c r="BS26" s="4" t="s">
        <v>60</v>
      </c>
      <c r="BT26" s="55">
        <v>0.75690000000000002</v>
      </c>
      <c r="BU26" s="6">
        <v>3.2000000000000002E-3</v>
      </c>
      <c r="BV26" s="6"/>
      <c r="BW26" s="6"/>
      <c r="BX26" s="6">
        <v>1.6000000000000001E-3</v>
      </c>
      <c r="BY26" s="6">
        <v>8.0000000000000004E-4</v>
      </c>
      <c r="BZ26" s="6">
        <v>-3.8999999999999998E-3</v>
      </c>
      <c r="CA26" s="6">
        <v>-6.6E-3</v>
      </c>
      <c r="CB26" s="6">
        <v>1.1000000000000001E-3</v>
      </c>
      <c r="CC26" s="6"/>
      <c r="CD26" s="9"/>
      <c r="CE26" s="6">
        <v>2E-3</v>
      </c>
      <c r="CF26" s="6">
        <v>7.6E-3</v>
      </c>
      <c r="CG26" s="279">
        <v>1.6000000000000001E-3</v>
      </c>
      <c r="CH26" s="6"/>
      <c r="CI26" s="6"/>
      <c r="CJ26" s="6"/>
      <c r="CK26" s="9"/>
      <c r="CL26" s="9"/>
      <c r="CM26" s="6"/>
      <c r="CN26" s="6"/>
      <c r="CO26" s="6"/>
      <c r="CP26" s="6"/>
      <c r="CQ26" s="6"/>
      <c r="CR26" s="10"/>
      <c r="CS26" s="10"/>
      <c r="CT26" s="6"/>
      <c r="CU26" s="6"/>
      <c r="CV26" s="6"/>
      <c r="CW26" s="6"/>
      <c r="CX26" s="6"/>
      <c r="CY26" s="6"/>
      <c r="CZ26" s="26">
        <f t="shared" si="3"/>
        <v>-6.6E-3</v>
      </c>
      <c r="DA26" s="26">
        <f t="shared" si="4"/>
        <v>8.2222222222222234E-4</v>
      </c>
      <c r="DB26" s="26">
        <f t="shared" si="5"/>
        <v>7.6E-3</v>
      </c>
      <c r="EK26" s="4" t="s">
        <v>60</v>
      </c>
      <c r="EL26" s="5"/>
      <c r="EM26" s="6"/>
      <c r="EN26" s="6"/>
      <c r="EO26" s="6"/>
      <c r="EP26" s="6"/>
      <c r="EQ26" s="6"/>
      <c r="ER26" s="6"/>
      <c r="ES26" s="6"/>
      <c r="ET26" s="6"/>
      <c r="EU26" s="6"/>
      <c r="EV26" s="9"/>
      <c r="EW26" s="9"/>
      <c r="EX26" s="6"/>
      <c r="EY26" s="6"/>
      <c r="EZ26" s="6"/>
      <c r="FA26" s="6"/>
      <c r="FB26" s="6"/>
      <c r="FC26" s="9"/>
      <c r="FD26" s="9"/>
      <c r="FE26" s="6"/>
      <c r="FF26" s="6"/>
      <c r="FG26" s="6"/>
      <c r="FH26" s="6"/>
      <c r="FI26" s="6"/>
      <c r="FJ26" s="10"/>
      <c r="FK26" s="10"/>
      <c r="FL26" s="6"/>
      <c r="FM26" s="6"/>
      <c r="FN26" s="6"/>
      <c r="FO26" s="6"/>
      <c r="FP26" s="6"/>
      <c r="FQ26" s="6"/>
      <c r="FR26" s="26">
        <f t="shared" si="6"/>
        <v>0</v>
      </c>
      <c r="FS26" s="26" t="e">
        <f t="shared" si="7"/>
        <v>#DIV/0!</v>
      </c>
      <c r="FT26" s="26">
        <f t="shared" si="8"/>
        <v>0</v>
      </c>
      <c r="HC26" s="4" t="s">
        <v>60</v>
      </c>
      <c r="HD26" s="5"/>
      <c r="HE26" s="6"/>
      <c r="HF26" s="6"/>
      <c r="HG26" s="6"/>
      <c r="HH26" s="6"/>
      <c r="HI26" s="6"/>
      <c r="HJ26" s="6"/>
      <c r="HK26" s="6"/>
      <c r="HL26" s="6"/>
      <c r="HM26" s="6"/>
      <c r="HN26" s="9"/>
      <c r="HO26" s="9"/>
      <c r="HP26" s="6"/>
      <c r="HQ26" s="6"/>
      <c r="HR26" s="6"/>
      <c r="HS26" s="6"/>
      <c r="HT26" s="6"/>
      <c r="HU26" s="9"/>
      <c r="HV26" s="9"/>
      <c r="HW26" s="6"/>
      <c r="HX26" s="6"/>
      <c r="HY26" s="6"/>
      <c r="HZ26" s="6"/>
      <c r="IA26" s="6"/>
      <c r="IB26" s="10"/>
      <c r="IC26" s="10"/>
      <c r="ID26" s="6"/>
      <c r="IE26" s="6"/>
      <c r="IF26" s="6"/>
      <c r="IG26" s="6"/>
      <c r="IH26" s="6"/>
      <c r="II26" s="6"/>
      <c r="IJ26" s="26">
        <f t="shared" si="9"/>
        <v>0</v>
      </c>
      <c r="IK26" s="26" t="e">
        <f t="shared" si="10"/>
        <v>#DIV/0!</v>
      </c>
      <c r="IL26" s="26">
        <f t="shared" si="11"/>
        <v>0</v>
      </c>
    </row>
    <row r="27" spans="29:246" ht="15.75" thickBot="1" x14ac:dyDescent="0.3">
      <c r="AC27" s="27" t="s">
        <v>61</v>
      </c>
      <c r="AD27" s="28" t="s">
        <v>62</v>
      </c>
      <c r="AE27" s="29">
        <f>SUM( -AE4, -AE11, -AE17,AE23, -AE24, -AE25, -AE26)</f>
        <v>0</v>
      </c>
      <c r="AF27" s="29">
        <f>SUM( -AF4, -AF11, -AF17,AF23, -AF24, -AF25, -AF26)</f>
        <v>-3.1199999999999999E-2</v>
      </c>
      <c r="AG27" s="29">
        <f>SUM( -AG4, -AG11, -AG17,AG23, -AG24, -AG25, -AG26)</f>
        <v>-1.44E-2</v>
      </c>
      <c r="AH27" s="29">
        <f>SUM( -AH4, -AH11, -AH17,AH23, -AH24, -AH25, -AH26)</f>
        <v>-2.9900000000000003E-2</v>
      </c>
      <c r="AI27" s="29">
        <f t="shared" ref="AI27:AO27" si="48">SUM( -AI4, -AI11, -AI17,AI23, -AI24, -AI25, -AI26)</f>
        <v>0</v>
      </c>
      <c r="AJ27" s="29">
        <f t="shared" si="48"/>
        <v>0</v>
      </c>
      <c r="AK27" s="29">
        <f t="shared" si="48"/>
        <v>2.8800000000000003E-2</v>
      </c>
      <c r="AL27" s="29">
        <f t="shared" si="48"/>
        <v>0</v>
      </c>
      <c r="AM27" s="29">
        <f t="shared" si="48"/>
        <v>1.03E-2</v>
      </c>
      <c r="AN27" s="29">
        <f t="shared" si="48"/>
        <v>-6.2200000000000005E-2</v>
      </c>
      <c r="AO27" s="29">
        <f t="shared" si="48"/>
        <v>-1.11E-2</v>
      </c>
      <c r="AP27" s="29">
        <f>SUM( -AP4, -AP11, -AP17,AP23, -AP24, -AP25, -AP26)</f>
        <v>0</v>
      </c>
      <c r="AQ27" s="29">
        <f>SUM( -AQ4, -AQ11, -AQ17,AQ23, -AQ24, -AQ25, -AQ26)</f>
        <v>0</v>
      </c>
      <c r="AR27" s="29">
        <f>SUM( -AR4, -AR11, -AR17,AR23, -AR24, -AR25, -AR26)</f>
        <v>1.7999999999999999E-2</v>
      </c>
      <c r="AS27" s="29">
        <f>SUM( -AS4, -AS11, -AS17,AS23, -AS24, -AS25, -AS26)</f>
        <v>-3.8899999999999997E-2</v>
      </c>
      <c r="AT27" s="29">
        <f>SUM( -AT4, -AT11, -AT17,AT23, -AT24, -AT25, -AT26)</f>
        <v>-6.2000000000000006E-3</v>
      </c>
      <c r="AU27" s="29">
        <f t="shared" ref="AU27:AV27" si="49">SUM( -AU4, -AU11, -AU17,AU23, -AU24, -AU25, -AU26)</f>
        <v>-3.3200000000000007E-2</v>
      </c>
      <c r="AV27" s="29">
        <f t="shared" si="49"/>
        <v>1.0699999999999999E-2</v>
      </c>
      <c r="AW27" s="29">
        <f>SUM( -AW4, -AW11, -AW17,AW23, -AW24, -AW25, -AW26)</f>
        <v>0</v>
      </c>
      <c r="AX27" s="29">
        <f>SUM( -AX4, -AX11, -AX17,AX23, -AX24, -AX25, -AX26)</f>
        <v>0</v>
      </c>
      <c r="AY27" s="29">
        <f>SUM( -AY4, -AY11, -AY17,AY23, -AY24, -AY25, -AY26)</f>
        <v>-1.0699999999999999E-2</v>
      </c>
      <c r="AZ27" s="29">
        <f>SUM( -AZ4, -AZ11, -AZ17,AZ23, -AZ24, -AZ25, -AZ26)</f>
        <v>-1.4000000000000002E-3</v>
      </c>
      <c r="BA27" s="29">
        <f>SUM( -BA4, -BA11, -BA17,BA23, -BA24, -BA25, -BA26)</f>
        <v>-1.1999999999999999E-3</v>
      </c>
      <c r="BB27" s="29">
        <f t="shared" ref="BB27:BI27" si="50">SUM( -BB4, -BB11, -BB17,BB23, -BB24, -BB25, -BB26)</f>
        <v>8.3999999999999995E-3</v>
      </c>
      <c r="BC27" s="29">
        <f t="shared" si="50"/>
        <v>-3.1600000000000003E-2</v>
      </c>
      <c r="BD27" s="29">
        <f t="shared" si="50"/>
        <v>0</v>
      </c>
      <c r="BE27" s="29">
        <f t="shared" si="50"/>
        <v>0</v>
      </c>
      <c r="BF27" s="29">
        <f t="shared" si="50"/>
        <v>1.5599999999999999E-2</v>
      </c>
      <c r="BG27" s="29">
        <f t="shared" si="50"/>
        <v>-1.2200000000000001E-2</v>
      </c>
      <c r="BH27" s="29">
        <f t="shared" si="50"/>
        <v>-3.9300000000000002E-2</v>
      </c>
      <c r="BI27" s="29">
        <f t="shared" si="50"/>
        <v>-9.2999999999999992E-3</v>
      </c>
      <c r="BJ27" s="26">
        <f t="shared" si="0"/>
        <v>-6.2200000000000005E-2</v>
      </c>
      <c r="BK27" s="26">
        <f t="shared" si="1"/>
        <v>-7.7741935483870974E-3</v>
      </c>
      <c r="BL27" s="26">
        <f t="shared" si="2"/>
        <v>2.8800000000000003E-2</v>
      </c>
      <c r="BM27" s="30"/>
      <c r="BN27" s="30"/>
      <c r="BO27" s="30"/>
      <c r="BP27" s="30"/>
      <c r="BQ27" s="30"/>
      <c r="BR27" s="289" t="s">
        <v>62</v>
      </c>
      <c r="BS27" s="27" t="s">
        <v>61</v>
      </c>
      <c r="BT27" s="28" t="s">
        <v>62</v>
      </c>
      <c r="BU27" s="29">
        <f t="shared" ref="BU27:CE27" si="51">SUM( -BU4, -BU11, -BU17,BU23, -BU24, -BU25, -BU26)</f>
        <v>4.8000000000000004E-3</v>
      </c>
      <c r="BV27" s="29">
        <f t="shared" si="51"/>
        <v>0</v>
      </c>
      <c r="BW27" s="29">
        <f t="shared" si="51"/>
        <v>0</v>
      </c>
      <c r="BX27" s="29">
        <f t="shared" si="51"/>
        <v>-4.1000000000000003E-3</v>
      </c>
      <c r="BY27" s="29">
        <f t="shared" si="51"/>
        <v>-6.5000000000000006E-3</v>
      </c>
      <c r="BZ27" s="29">
        <f t="shared" si="51"/>
        <v>2.8000000000000001E-2</v>
      </c>
      <c r="CA27" s="29">
        <f t="shared" si="51"/>
        <v>8.3000000000000001E-3</v>
      </c>
      <c r="CB27" s="29">
        <f t="shared" si="51"/>
        <v>1.4899999999999997E-2</v>
      </c>
      <c r="CC27" s="29">
        <f t="shared" si="51"/>
        <v>0</v>
      </c>
      <c r="CD27" s="29">
        <f t="shared" si="51"/>
        <v>0</v>
      </c>
      <c r="CE27" s="29">
        <f t="shared" si="51"/>
        <v>-3.5000000000000001E-3</v>
      </c>
      <c r="CF27" s="29">
        <f>SUM( -CF4, -CF11, -CF17,CF23, -CF24, -CF25, -CF26)</f>
        <v>-3.5700000000000003E-2</v>
      </c>
      <c r="CG27" s="29">
        <f>SUM( -CG4, -CG11, -CG17,CG23, -CG24, -CG25, -CG26)</f>
        <v>-2.0300000000000002E-2</v>
      </c>
      <c r="CH27" s="29">
        <f>SUM( -CH4, -CH11, -CH17,CH23, -CH24, -CH25, -CH26)</f>
        <v>0</v>
      </c>
      <c r="CI27" s="29">
        <f>SUM( -CI4, -CI11, -CI17,CI23, -CI24, -CI25, -CI26)</f>
        <v>0</v>
      </c>
      <c r="CJ27" s="29">
        <f>SUM( -CJ4, -CJ11, -CJ17,CJ23, -CJ24, -CJ25, -CJ26)</f>
        <v>0</v>
      </c>
      <c r="CK27" s="29">
        <f t="shared" ref="CK27:CL27" si="52">SUM( -CK4, -CK11, -CK17,CK23, -CK24, -CK25, -CK26)</f>
        <v>0</v>
      </c>
      <c r="CL27" s="29">
        <f t="shared" si="52"/>
        <v>0</v>
      </c>
      <c r="CM27" s="29">
        <f>SUM( -CM4, -CM11, -CM17,CM23, -CM24, -CM25, -CM26)</f>
        <v>0</v>
      </c>
      <c r="CN27" s="29">
        <f>SUM( -CN4, -CN11, -CN17,CN23, -CN24, -CN25, -CN26)</f>
        <v>0</v>
      </c>
      <c r="CO27" s="29">
        <f>SUM( -CO4, -CO11, -CO17,CO23, -CO24, -CO25, -CO26)</f>
        <v>0</v>
      </c>
      <c r="CP27" s="29">
        <f>SUM( -CP4, -CP11, -CP17,CP23, -CP24, -CP25, -CP26)</f>
        <v>0</v>
      </c>
      <c r="CQ27" s="29">
        <f>SUM( -CQ4, -CQ11, -CQ17,CQ23, -CQ24, -CQ25, -CQ26)</f>
        <v>0</v>
      </c>
      <c r="CR27" s="29">
        <f t="shared" ref="CR27:CY27" si="53">SUM( -CR4, -CR11, -CR17,CR23, -CR24, -CR25, -CR26)</f>
        <v>0</v>
      </c>
      <c r="CS27" s="29">
        <f t="shared" si="53"/>
        <v>0</v>
      </c>
      <c r="CT27" s="29">
        <f t="shared" si="53"/>
        <v>0</v>
      </c>
      <c r="CU27" s="29">
        <f t="shared" si="53"/>
        <v>0</v>
      </c>
      <c r="CV27" s="29">
        <f t="shared" si="53"/>
        <v>0</v>
      </c>
      <c r="CW27" s="29">
        <f t="shared" si="53"/>
        <v>0</v>
      </c>
      <c r="CX27" s="29">
        <f t="shared" si="53"/>
        <v>0</v>
      </c>
      <c r="CY27" s="29">
        <f t="shared" si="53"/>
        <v>0</v>
      </c>
      <c r="CZ27" s="26">
        <f t="shared" si="3"/>
        <v>-3.5700000000000003E-2</v>
      </c>
      <c r="DA27" s="26">
        <f t="shared" si="4"/>
        <v>-4.5483870967741975E-4</v>
      </c>
      <c r="DB27" s="26">
        <f t="shared" si="5"/>
        <v>2.8000000000000001E-2</v>
      </c>
      <c r="EK27" s="27" t="s">
        <v>61</v>
      </c>
      <c r="EL27" s="28" t="s">
        <v>62</v>
      </c>
      <c r="EM27" s="29">
        <f t="shared" ref="EM27:EW27" si="54">SUM( -EM4, -EM11, -EM17,EM23, -EM24, -EM25, -EM26)</f>
        <v>0</v>
      </c>
      <c r="EN27" s="29">
        <f t="shared" si="54"/>
        <v>0</v>
      </c>
      <c r="EO27" s="29">
        <f t="shared" si="54"/>
        <v>0</v>
      </c>
      <c r="EP27" s="29">
        <f t="shared" si="54"/>
        <v>0</v>
      </c>
      <c r="EQ27" s="29">
        <f t="shared" si="54"/>
        <v>0</v>
      </c>
      <c r="ER27" s="29">
        <f t="shared" si="54"/>
        <v>0</v>
      </c>
      <c r="ES27" s="29">
        <f t="shared" si="54"/>
        <v>0</v>
      </c>
      <c r="ET27" s="29">
        <f t="shared" si="54"/>
        <v>0</v>
      </c>
      <c r="EU27" s="29">
        <f t="shared" si="54"/>
        <v>0</v>
      </c>
      <c r="EV27" s="29">
        <f t="shared" si="54"/>
        <v>0</v>
      </c>
      <c r="EW27" s="29">
        <f t="shared" si="54"/>
        <v>0</v>
      </c>
      <c r="EX27" s="29">
        <f>SUM( -EX4, -EX11, -EX17,EX23, -EX24, -EX25, -EX26)</f>
        <v>0</v>
      </c>
      <c r="EY27" s="29">
        <f>SUM( -EY4, -EY11, -EY17,EY23, -EY24, -EY25, -EY26)</f>
        <v>0</v>
      </c>
      <c r="EZ27" s="29">
        <f>SUM( -EZ4, -EZ11, -EZ17,EZ23, -EZ24, -EZ25, -EZ26)</f>
        <v>0</v>
      </c>
      <c r="FA27" s="29">
        <f>SUM( -FA4, -FA11, -FA17,FA23, -FA24, -FA25, -FA26)</f>
        <v>0</v>
      </c>
      <c r="FB27" s="29">
        <f>SUM( -FB4, -FB11, -FB17,FB23, -FB24, -FB25, -FB26)</f>
        <v>0</v>
      </c>
      <c r="FC27" s="29">
        <f t="shared" ref="FC27:FD27" si="55">SUM( -FC4, -FC11, -FC17,FC23, -FC24, -FC25, -FC26)</f>
        <v>0</v>
      </c>
      <c r="FD27" s="29">
        <f t="shared" si="55"/>
        <v>0</v>
      </c>
      <c r="FE27" s="29">
        <f>SUM( -FE4, -FE11, -FE17,FE23, -FE24, -FE25, -FE26)</f>
        <v>0</v>
      </c>
      <c r="FF27" s="29">
        <f>SUM( -FF4, -FF11, -FF17,FF23, -FF24, -FF25, -FF26)</f>
        <v>0</v>
      </c>
      <c r="FG27" s="29">
        <f>SUM( -FG4, -FG11, -FG17,FG23, -FG24, -FG25, -FG26)</f>
        <v>0</v>
      </c>
      <c r="FH27" s="29">
        <f>SUM( -FH4, -FH11, -FH17,FH23, -FH24, -FH25, -FH26)</f>
        <v>0</v>
      </c>
      <c r="FI27" s="29">
        <f>SUM( -FI4, -FI11, -FI17,FI23, -FI24, -FI25, -FI26)</f>
        <v>0</v>
      </c>
      <c r="FJ27" s="29">
        <f t="shared" ref="FJ27:FQ27" si="56">SUM( -FJ4, -FJ11, -FJ17,FJ23, -FJ24, -FJ25, -FJ26)</f>
        <v>0</v>
      </c>
      <c r="FK27" s="29">
        <f t="shared" si="56"/>
        <v>0</v>
      </c>
      <c r="FL27" s="29">
        <f t="shared" si="56"/>
        <v>0</v>
      </c>
      <c r="FM27" s="29">
        <f t="shared" si="56"/>
        <v>0</v>
      </c>
      <c r="FN27" s="29">
        <f t="shared" si="56"/>
        <v>0</v>
      </c>
      <c r="FO27" s="29">
        <f t="shared" si="56"/>
        <v>0</v>
      </c>
      <c r="FP27" s="29">
        <f t="shared" si="56"/>
        <v>0</v>
      </c>
      <c r="FQ27" s="29">
        <f t="shared" si="56"/>
        <v>0</v>
      </c>
      <c r="FR27" s="26">
        <f t="shared" si="6"/>
        <v>0</v>
      </c>
      <c r="FS27" s="26">
        <f t="shared" si="7"/>
        <v>0</v>
      </c>
      <c r="FT27" s="26">
        <f t="shared" si="8"/>
        <v>0</v>
      </c>
      <c r="HC27" s="27" t="s">
        <v>61</v>
      </c>
      <c r="HD27" s="28" t="s">
        <v>62</v>
      </c>
      <c r="HE27" s="29">
        <f t="shared" ref="HE27:HO27" si="57">SUM( -HE4, -HE11, -HE17,HE23, -HE24, -HE25, -HE26)</f>
        <v>0</v>
      </c>
      <c r="HF27" s="29">
        <f t="shared" si="57"/>
        <v>0</v>
      </c>
      <c r="HG27" s="29">
        <f t="shared" si="57"/>
        <v>0</v>
      </c>
      <c r="HH27" s="29">
        <f t="shared" si="57"/>
        <v>0</v>
      </c>
      <c r="HI27" s="29">
        <f t="shared" si="57"/>
        <v>0</v>
      </c>
      <c r="HJ27" s="29">
        <f t="shared" si="57"/>
        <v>0</v>
      </c>
      <c r="HK27" s="29">
        <f t="shared" si="57"/>
        <v>0</v>
      </c>
      <c r="HL27" s="29">
        <f t="shared" si="57"/>
        <v>0</v>
      </c>
      <c r="HM27" s="29">
        <f t="shared" si="57"/>
        <v>0</v>
      </c>
      <c r="HN27" s="29">
        <f t="shared" si="57"/>
        <v>0</v>
      </c>
      <c r="HO27" s="29">
        <f t="shared" si="57"/>
        <v>0</v>
      </c>
      <c r="HP27" s="29">
        <f>SUM( -HP4, -HP11, -HP17,HP23, -HP24, -HP25, -HP26)</f>
        <v>0</v>
      </c>
      <c r="HQ27" s="29">
        <f>SUM( -HQ4, -HQ11, -HQ17,HQ23, -HQ24, -HQ25, -HQ26)</f>
        <v>0</v>
      </c>
      <c r="HR27" s="29">
        <f>SUM( -HR4, -HR11, -HR17,HR23, -HR24, -HR25, -HR26)</f>
        <v>0</v>
      </c>
      <c r="HS27" s="29">
        <f>SUM( -HS4, -HS11, -HS17,HS23, -HS24, -HS25, -HS26)</f>
        <v>0</v>
      </c>
      <c r="HT27" s="29">
        <f>SUM( -HT4, -HT11, -HT17,HT23, -HT24, -HT25, -HT26)</f>
        <v>0</v>
      </c>
      <c r="HU27" s="29">
        <f t="shared" ref="HU27:HV27" si="58">SUM( -HU4, -HU11, -HU17,HU23, -HU24, -HU25, -HU26)</f>
        <v>0</v>
      </c>
      <c r="HV27" s="29">
        <f t="shared" si="58"/>
        <v>0</v>
      </c>
      <c r="HW27" s="29">
        <f>SUM( -HW4, -HW11, -HW17,HW23, -HW24, -HW25, -HW26)</f>
        <v>0</v>
      </c>
      <c r="HX27" s="29">
        <f>SUM( -HX4, -HX11, -HX17,HX23, -HX24, -HX25, -HX26)</f>
        <v>0</v>
      </c>
      <c r="HY27" s="29">
        <f>SUM( -HY4, -HY11, -HY17,HY23, -HY24, -HY25, -HY26)</f>
        <v>0</v>
      </c>
      <c r="HZ27" s="29">
        <f>SUM( -HZ4, -HZ11, -HZ17,HZ23, -HZ24, -HZ25, -HZ26)</f>
        <v>0</v>
      </c>
      <c r="IA27" s="29">
        <f>SUM( -IA4, -IA11, -IA17,IA23, -IA24, -IA25, -IA26)</f>
        <v>0</v>
      </c>
      <c r="IB27" s="29">
        <f t="shared" ref="IB27:II27" si="59">SUM( -IB4, -IB11, -IB17,IB23, -IB24, -IB25, -IB26)</f>
        <v>0</v>
      </c>
      <c r="IC27" s="29">
        <f t="shared" si="59"/>
        <v>0</v>
      </c>
      <c r="ID27" s="29">
        <f t="shared" si="59"/>
        <v>0</v>
      </c>
      <c r="IE27" s="29">
        <f t="shared" si="59"/>
        <v>0</v>
      </c>
      <c r="IF27" s="29">
        <f t="shared" si="59"/>
        <v>0</v>
      </c>
      <c r="IG27" s="29">
        <f t="shared" si="59"/>
        <v>0</v>
      </c>
      <c r="IH27" s="29">
        <f t="shared" si="59"/>
        <v>0</v>
      </c>
      <c r="II27" s="29">
        <f t="shared" si="59"/>
        <v>0</v>
      </c>
      <c r="IJ27" s="26">
        <f t="shared" si="9"/>
        <v>0</v>
      </c>
      <c r="IK27" s="26">
        <f t="shared" si="10"/>
        <v>0</v>
      </c>
      <c r="IL27" s="26">
        <f t="shared" si="11"/>
        <v>0</v>
      </c>
    </row>
    <row r="28" spans="29:246" ht="15.75" thickBot="1" x14ac:dyDescent="0.3">
      <c r="AC28" s="4" t="s">
        <v>63</v>
      </c>
      <c r="AD28" s="5">
        <v>77.016999999999996</v>
      </c>
      <c r="AE28" s="6"/>
      <c r="AF28" s="6">
        <v>-1.21E-2</v>
      </c>
      <c r="AG28" s="6">
        <v>-8.3000000000000001E-3</v>
      </c>
      <c r="AH28" s="6">
        <v>2.4400000000000002E-2</v>
      </c>
      <c r="AI28" s="6"/>
      <c r="AJ28" s="6"/>
      <c r="AK28" s="6">
        <v>7.6E-3</v>
      </c>
      <c r="AL28" s="6">
        <v>-2.0000000000000001E-4</v>
      </c>
      <c r="AM28" s="6">
        <v>-1E-3</v>
      </c>
      <c r="AN28" s="6">
        <v>5.1000000000000004E-3</v>
      </c>
      <c r="AO28" s="6">
        <v>5.0000000000000001E-3</v>
      </c>
      <c r="AP28" s="6"/>
      <c r="AQ28" s="6"/>
      <c r="AR28" s="6">
        <v>-5.3E-3</v>
      </c>
      <c r="AS28" s="6">
        <v>5.4000000000000003E-3</v>
      </c>
      <c r="AT28" s="6">
        <v>2.0000000000000001E-4</v>
      </c>
      <c r="AU28" s="6">
        <v>5.0000000000000001E-3</v>
      </c>
      <c r="AV28" s="6">
        <v>8.0000000000000004E-4</v>
      </c>
      <c r="AW28" s="6"/>
      <c r="AX28" s="6"/>
      <c r="AY28" s="6">
        <v>-1.1999999999999999E-3</v>
      </c>
      <c r="AZ28" s="6">
        <v>-8.2000000000000007E-3</v>
      </c>
      <c r="BA28" s="6">
        <v>5.1000000000000004E-3</v>
      </c>
      <c r="BB28" s="6">
        <v>-6.7000000000000002E-3</v>
      </c>
      <c r="BC28" s="6">
        <v>1.14E-2</v>
      </c>
      <c r="BD28" s="6"/>
      <c r="BE28" s="6"/>
      <c r="BF28" s="6">
        <v>-3.8999999999999998E-3</v>
      </c>
      <c r="BG28" s="6">
        <v>-1.6000000000000001E-3</v>
      </c>
      <c r="BH28" s="6">
        <v>0.01</v>
      </c>
      <c r="BI28" s="6">
        <v>2.3999999999999998E-3</v>
      </c>
      <c r="BJ28" s="31">
        <f t="shared" si="0"/>
        <v>-1.21E-2</v>
      </c>
      <c r="BK28" s="31">
        <f t="shared" si="1"/>
        <v>1.5409090909090908E-3</v>
      </c>
      <c r="BL28" s="31">
        <f t="shared" si="2"/>
        <v>2.4400000000000002E-2</v>
      </c>
      <c r="BR28" s="285">
        <v>77.016999999999996</v>
      </c>
      <c r="BS28" s="4" t="s">
        <v>63</v>
      </c>
      <c r="BT28" s="55">
        <v>78.909000000000006</v>
      </c>
      <c r="BU28" s="6">
        <v>1.9E-3</v>
      </c>
      <c r="BV28" s="6"/>
      <c r="BW28" s="6"/>
      <c r="BX28" s="6">
        <v>8.9999999999999998E-4</v>
      </c>
      <c r="BY28" s="6">
        <v>2.2000000000000001E-3</v>
      </c>
      <c r="BZ28" s="6">
        <v>-1.66E-2</v>
      </c>
      <c r="CA28" s="6">
        <v>-1.6999999999999999E-3</v>
      </c>
      <c r="CB28" s="6">
        <v>-2.0999999999999999E-3</v>
      </c>
      <c r="CC28" s="6"/>
      <c r="CD28" s="14"/>
      <c r="CE28" s="6">
        <v>2.3E-3</v>
      </c>
      <c r="CF28" s="6">
        <v>5.7000000000000002E-3</v>
      </c>
      <c r="CG28" s="279">
        <v>5.7999999999999996E-3</v>
      </c>
      <c r="CH28" s="6"/>
      <c r="CI28" s="6"/>
      <c r="CJ28" s="6"/>
      <c r="CK28" s="14"/>
      <c r="CL28" s="14"/>
      <c r="CM28" s="6"/>
      <c r="CN28" s="6"/>
      <c r="CO28" s="6"/>
      <c r="CP28" s="6"/>
      <c r="CQ28" s="6"/>
      <c r="CR28" s="15"/>
      <c r="CS28" s="15"/>
      <c r="CT28" s="6"/>
      <c r="CU28" s="6"/>
      <c r="CV28" s="6"/>
      <c r="CW28" s="6"/>
      <c r="CX28" s="6"/>
      <c r="CY28" s="6"/>
      <c r="CZ28" s="31">
        <f t="shared" si="3"/>
        <v>-1.66E-2</v>
      </c>
      <c r="DA28" s="31">
        <f t="shared" si="4"/>
        <v>-1.7777777777777768E-4</v>
      </c>
      <c r="DB28" s="31">
        <f t="shared" si="5"/>
        <v>5.7999999999999996E-3</v>
      </c>
      <c r="EK28" s="4" t="s">
        <v>63</v>
      </c>
      <c r="EL28" s="5"/>
      <c r="EM28" s="6"/>
      <c r="EN28" s="6"/>
      <c r="EO28" s="6"/>
      <c r="EP28" s="6"/>
      <c r="EQ28" s="6"/>
      <c r="ER28" s="6"/>
      <c r="ES28" s="6"/>
      <c r="ET28" s="6"/>
      <c r="EU28" s="6"/>
      <c r="EV28" s="14"/>
      <c r="EW28" s="14"/>
      <c r="EX28" s="6"/>
      <c r="EY28" s="6"/>
      <c r="EZ28" s="6"/>
      <c r="FA28" s="6"/>
      <c r="FB28" s="6"/>
      <c r="FC28" s="14"/>
      <c r="FD28" s="14"/>
      <c r="FE28" s="6"/>
      <c r="FF28" s="6"/>
      <c r="FG28" s="6"/>
      <c r="FH28" s="6"/>
      <c r="FI28" s="6"/>
      <c r="FJ28" s="15"/>
      <c r="FK28" s="15"/>
      <c r="FL28" s="6"/>
      <c r="FM28" s="6"/>
      <c r="FN28" s="6"/>
      <c r="FO28" s="6"/>
      <c r="FP28" s="6"/>
      <c r="FQ28" s="6"/>
      <c r="FR28" s="31">
        <f t="shared" si="6"/>
        <v>0</v>
      </c>
      <c r="FS28" s="31" t="e">
        <f t="shared" si="7"/>
        <v>#DIV/0!</v>
      </c>
      <c r="FT28" s="31">
        <f t="shared" si="8"/>
        <v>0</v>
      </c>
      <c r="HC28" s="4" t="s">
        <v>63</v>
      </c>
      <c r="HD28" s="5"/>
      <c r="HE28" s="6"/>
      <c r="HF28" s="6"/>
      <c r="HG28" s="6"/>
      <c r="HH28" s="6"/>
      <c r="HI28" s="6"/>
      <c r="HJ28" s="6"/>
      <c r="HK28" s="6"/>
      <c r="HL28" s="6"/>
      <c r="HM28" s="6"/>
      <c r="HN28" s="14"/>
      <c r="HO28" s="14"/>
      <c r="HP28" s="6"/>
      <c r="HQ28" s="6"/>
      <c r="HR28" s="6"/>
      <c r="HS28" s="6"/>
      <c r="HT28" s="6"/>
      <c r="HU28" s="14"/>
      <c r="HV28" s="14"/>
      <c r="HW28" s="6"/>
      <c r="HX28" s="6"/>
      <c r="HY28" s="6"/>
      <c r="HZ28" s="6"/>
      <c r="IA28" s="6"/>
      <c r="IB28" s="15"/>
      <c r="IC28" s="15"/>
      <c r="ID28" s="6"/>
      <c r="IE28" s="6"/>
      <c r="IF28" s="6"/>
      <c r="IG28" s="6"/>
      <c r="IH28" s="6"/>
      <c r="II28" s="6"/>
      <c r="IJ28" s="31">
        <f t="shared" si="9"/>
        <v>0</v>
      </c>
      <c r="IK28" s="31" t="e">
        <f t="shared" si="10"/>
        <v>#DIV/0!</v>
      </c>
      <c r="IL28" s="31">
        <f t="shared" si="11"/>
        <v>0</v>
      </c>
    </row>
    <row r="29" spans="29:246" ht="15.75" thickBot="1" x14ac:dyDescent="0.3">
      <c r="AC29" s="4" t="s">
        <v>64</v>
      </c>
      <c r="AD29" s="5">
        <v>1.0446200000000001</v>
      </c>
      <c r="AE29" s="6"/>
      <c r="AF29" s="6">
        <v>4.1999999999999997E-3</v>
      </c>
      <c r="AG29" s="6">
        <v>-2.5000000000000001E-3</v>
      </c>
      <c r="AH29" s="6">
        <v>9.4999999999999998E-3</v>
      </c>
      <c r="AI29" s="6"/>
      <c r="AJ29" s="6"/>
      <c r="AK29" s="6">
        <v>2.8E-3</v>
      </c>
      <c r="AL29" s="6">
        <v>3.5999999999999999E-3</v>
      </c>
      <c r="AM29" s="6">
        <v>-5.4999999999999997E-3</v>
      </c>
      <c r="AN29" s="6">
        <v>3.3999999999999998E-3</v>
      </c>
      <c r="AO29" s="6">
        <v>-4.0000000000000001E-3</v>
      </c>
      <c r="AP29" s="6"/>
      <c r="AQ29" s="6"/>
      <c r="AR29" s="6">
        <v>4.0000000000000002E-4</v>
      </c>
      <c r="AS29" s="6">
        <v>1.6000000000000001E-3</v>
      </c>
      <c r="AT29" s="6">
        <v>1.6000000000000001E-3</v>
      </c>
      <c r="AU29" s="6">
        <v>6.1000000000000004E-3</v>
      </c>
      <c r="AV29" s="6">
        <v>-2.9999999999999997E-4</v>
      </c>
      <c r="AW29" s="6"/>
      <c r="AX29" s="6"/>
      <c r="AY29" s="6">
        <v>1.5E-3</v>
      </c>
      <c r="AZ29" s="6">
        <v>-6.1999999999999998E-3</v>
      </c>
      <c r="BA29" s="6">
        <v>-2.8E-3</v>
      </c>
      <c r="BB29" s="6">
        <v>-3.0000000000000001E-3</v>
      </c>
      <c r="BC29" s="6">
        <v>1.1999999999999999E-3</v>
      </c>
      <c r="BD29" s="6"/>
      <c r="BE29" s="6"/>
      <c r="BF29" s="6">
        <v>-2.0000000000000001E-4</v>
      </c>
      <c r="BG29" s="6">
        <v>-1.6999999999999999E-3</v>
      </c>
      <c r="BH29" s="6">
        <v>3.8999999999999998E-3</v>
      </c>
      <c r="BI29" s="6">
        <v>8.9999999999999998E-4</v>
      </c>
      <c r="BJ29" s="31">
        <f t="shared" si="0"/>
        <v>-6.1999999999999998E-3</v>
      </c>
      <c r="BK29" s="31">
        <f t="shared" si="1"/>
        <v>6.5909090909090908E-4</v>
      </c>
      <c r="BL29" s="31">
        <f t="shared" si="2"/>
        <v>9.4999999999999998E-3</v>
      </c>
      <c r="BR29" s="285">
        <v>1.0446200000000001</v>
      </c>
      <c r="BS29" s="4" t="s">
        <v>64</v>
      </c>
      <c r="BT29" s="55">
        <v>1.0498700000000001</v>
      </c>
      <c r="BU29" s="6">
        <v>-5.9999999999999995E-4</v>
      </c>
      <c r="BV29" s="6"/>
      <c r="BW29" s="6"/>
      <c r="BX29" s="6">
        <v>-8.0000000000000004E-4</v>
      </c>
      <c r="BY29" s="6">
        <v>1E-4</v>
      </c>
      <c r="BZ29" s="6">
        <v>1E-3</v>
      </c>
      <c r="CA29" s="6">
        <v>3.7000000000000002E-3</v>
      </c>
      <c r="CB29" s="6">
        <v>-1.5E-3</v>
      </c>
      <c r="CC29" s="6"/>
      <c r="CD29" s="8"/>
      <c r="CE29" s="6">
        <v>-5.0000000000000001E-4</v>
      </c>
      <c r="CF29" s="6">
        <v>4.0000000000000001E-3</v>
      </c>
      <c r="CG29" s="279">
        <v>-1.0800000000000001E-2</v>
      </c>
      <c r="CH29" s="6"/>
      <c r="CI29" s="6"/>
      <c r="CJ29" s="6"/>
      <c r="CK29" s="8"/>
      <c r="CL29" s="8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31">
        <f t="shared" si="3"/>
        <v>-1.0800000000000001E-2</v>
      </c>
      <c r="DA29" s="31">
        <f t="shared" si="4"/>
        <v>-6.0000000000000006E-4</v>
      </c>
      <c r="DB29" s="31">
        <f t="shared" si="5"/>
        <v>4.0000000000000001E-3</v>
      </c>
      <c r="EK29" s="4" t="s">
        <v>64</v>
      </c>
      <c r="EL29" s="5"/>
      <c r="EM29" s="6"/>
      <c r="EN29" s="6"/>
      <c r="EO29" s="6"/>
      <c r="EP29" s="6"/>
      <c r="EQ29" s="6"/>
      <c r="ER29" s="6"/>
      <c r="ES29" s="6"/>
      <c r="ET29" s="6"/>
      <c r="EU29" s="6"/>
      <c r="EV29" s="8"/>
      <c r="EW29" s="8"/>
      <c r="EX29" s="6"/>
      <c r="EY29" s="6"/>
      <c r="EZ29" s="6"/>
      <c r="FA29" s="6"/>
      <c r="FB29" s="6"/>
      <c r="FC29" s="8"/>
      <c r="FD29" s="8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31">
        <f t="shared" si="6"/>
        <v>0</v>
      </c>
      <c r="FS29" s="31" t="e">
        <f t="shared" si="7"/>
        <v>#DIV/0!</v>
      </c>
      <c r="FT29" s="31">
        <f t="shared" si="8"/>
        <v>0</v>
      </c>
      <c r="HC29" s="4" t="s">
        <v>64</v>
      </c>
      <c r="HD29" s="5"/>
      <c r="HE29" s="6"/>
      <c r="HF29" s="6"/>
      <c r="HG29" s="6"/>
      <c r="HH29" s="6"/>
      <c r="HI29" s="6"/>
      <c r="HJ29" s="6"/>
      <c r="HK29" s="6"/>
      <c r="HL29" s="6"/>
      <c r="HM29" s="6"/>
      <c r="HN29" s="8"/>
      <c r="HO29" s="8"/>
      <c r="HP29" s="6"/>
      <c r="HQ29" s="6"/>
      <c r="HR29" s="6"/>
      <c r="HS29" s="6"/>
      <c r="HT29" s="6"/>
      <c r="HU29" s="8"/>
      <c r="HV29" s="8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31">
        <f t="shared" si="9"/>
        <v>0</v>
      </c>
      <c r="IK29" s="31" t="e">
        <f t="shared" si="10"/>
        <v>#DIV/0!</v>
      </c>
      <c r="IL29" s="31">
        <f t="shared" si="11"/>
        <v>0</v>
      </c>
    </row>
    <row r="30" spans="29:246" ht="15.75" thickBot="1" x14ac:dyDescent="0.3">
      <c r="AC30" s="4" t="s">
        <v>65</v>
      </c>
      <c r="AD30" s="5">
        <v>0.96079999999999999</v>
      </c>
      <c r="AE30" s="6"/>
      <c r="AF30" s="6">
        <v>-1.2E-2</v>
      </c>
      <c r="AG30" s="6">
        <v>-4.3E-3</v>
      </c>
      <c r="AH30" s="6">
        <v>8.2000000000000007E-3</v>
      </c>
      <c r="AI30" s="6"/>
      <c r="AJ30" s="6"/>
      <c r="AK30" s="6">
        <v>-1.4E-3</v>
      </c>
      <c r="AL30" s="6">
        <v>-2.5000000000000001E-3</v>
      </c>
      <c r="AM30" s="6">
        <v>1E-4</v>
      </c>
      <c r="AN30" s="6">
        <v>4.4999999999999997E-3</v>
      </c>
      <c r="AO30" s="6">
        <v>6.4000000000000003E-3</v>
      </c>
      <c r="AP30" s="6"/>
      <c r="AQ30" s="6"/>
      <c r="AR30" s="6">
        <v>-1.5E-3</v>
      </c>
      <c r="AS30" s="6">
        <v>-6.9999999999999999E-4</v>
      </c>
      <c r="AT30" s="6">
        <v>-4.7000000000000002E-3</v>
      </c>
      <c r="AU30" s="6">
        <v>5.4999999999999997E-3</v>
      </c>
      <c r="AV30" s="6">
        <v>-4.4000000000000003E-3</v>
      </c>
      <c r="AW30" s="6"/>
      <c r="AX30" s="6"/>
      <c r="AY30" s="6">
        <v>2.0999999999999999E-3</v>
      </c>
      <c r="AZ30" s="6">
        <v>-8.0000000000000004E-4</v>
      </c>
      <c r="BA30" s="6">
        <v>2.2000000000000001E-3</v>
      </c>
      <c r="BB30" s="6">
        <v>-5.8999999999999999E-3</v>
      </c>
      <c r="BC30" s="6">
        <v>2.5000000000000001E-3</v>
      </c>
      <c r="BD30" s="6"/>
      <c r="BE30" s="6"/>
      <c r="BF30" s="6">
        <v>1.1999999999999999E-3</v>
      </c>
      <c r="BG30" s="6">
        <v>-1.1999999999999999E-3</v>
      </c>
      <c r="BH30" s="6">
        <v>4.5999999999999999E-3</v>
      </c>
      <c r="BI30" s="6">
        <v>2.3E-3</v>
      </c>
      <c r="BJ30" s="31">
        <f t="shared" si="0"/>
        <v>-1.2E-2</v>
      </c>
      <c r="BK30" s="31">
        <f t="shared" si="1"/>
        <v>9.0909090909089572E-6</v>
      </c>
      <c r="BL30" s="31">
        <f t="shared" si="2"/>
        <v>8.2000000000000007E-3</v>
      </c>
      <c r="BR30" s="285">
        <v>0.96079999999999999</v>
      </c>
      <c r="BS30" s="4" t="s">
        <v>65</v>
      </c>
      <c r="BT30" s="55">
        <v>0.95298000000000005</v>
      </c>
      <c r="BU30" s="6">
        <v>-6.1000000000000004E-3</v>
      </c>
      <c r="BV30" s="6"/>
      <c r="BW30" s="6"/>
      <c r="BX30" s="6">
        <v>-1.6000000000000001E-3</v>
      </c>
      <c r="BY30" s="6">
        <v>2.7000000000000001E-3</v>
      </c>
      <c r="BZ30" s="6">
        <v>-1.0699999999999999E-2</v>
      </c>
      <c r="CA30" s="6">
        <v>6.7999999999999996E-3</v>
      </c>
      <c r="CB30" s="6">
        <v>-4.7000000000000002E-3</v>
      </c>
      <c r="CC30" s="6"/>
      <c r="CD30" s="9"/>
      <c r="CE30" s="6">
        <v>-1.5E-3</v>
      </c>
      <c r="CF30" s="6">
        <v>-1E-4</v>
      </c>
      <c r="CG30" s="279">
        <v>2.5000000000000001E-3</v>
      </c>
      <c r="CH30" s="6"/>
      <c r="CI30" s="6"/>
      <c r="CJ30" s="6"/>
      <c r="CK30" s="9"/>
      <c r="CL30" s="9"/>
      <c r="CM30" s="6"/>
      <c r="CN30" s="6"/>
      <c r="CO30" s="6"/>
      <c r="CP30" s="6"/>
      <c r="CQ30" s="6"/>
      <c r="CR30" s="10"/>
      <c r="CS30" s="10"/>
      <c r="CT30" s="6"/>
      <c r="CU30" s="6"/>
      <c r="CV30" s="6"/>
      <c r="CW30" s="6"/>
      <c r="CX30" s="6"/>
      <c r="CY30" s="6"/>
      <c r="CZ30" s="31">
        <f t="shared" si="3"/>
        <v>-1.0699999999999999E-2</v>
      </c>
      <c r="DA30" s="31">
        <f t="shared" si="4"/>
        <v>-1.4111111111111106E-3</v>
      </c>
      <c r="DB30" s="31">
        <f t="shared" si="5"/>
        <v>6.7999999999999996E-3</v>
      </c>
      <c r="EK30" s="4" t="s">
        <v>65</v>
      </c>
      <c r="EL30" s="5"/>
      <c r="EM30" s="6"/>
      <c r="EN30" s="6"/>
      <c r="EO30" s="6"/>
      <c r="EP30" s="6"/>
      <c r="EQ30" s="6"/>
      <c r="ER30" s="6"/>
      <c r="ES30" s="6"/>
      <c r="ET30" s="6"/>
      <c r="EU30" s="6"/>
      <c r="EV30" s="9"/>
      <c r="EW30" s="9"/>
      <c r="EX30" s="6"/>
      <c r="EY30" s="6"/>
      <c r="EZ30" s="6"/>
      <c r="FA30" s="6"/>
      <c r="FB30" s="6"/>
      <c r="FC30" s="9"/>
      <c r="FD30" s="9"/>
      <c r="FE30" s="6"/>
      <c r="FF30" s="6"/>
      <c r="FG30" s="6"/>
      <c r="FH30" s="6"/>
      <c r="FI30" s="6"/>
      <c r="FJ30" s="10"/>
      <c r="FK30" s="10"/>
      <c r="FL30" s="6"/>
      <c r="FM30" s="6"/>
      <c r="FN30" s="6"/>
      <c r="FO30" s="6"/>
      <c r="FP30" s="6"/>
      <c r="FQ30" s="6"/>
      <c r="FR30" s="31">
        <f t="shared" si="6"/>
        <v>0</v>
      </c>
      <c r="FS30" s="31" t="e">
        <f t="shared" si="7"/>
        <v>#DIV/0!</v>
      </c>
      <c r="FT30" s="31">
        <f t="shared" si="8"/>
        <v>0</v>
      </c>
      <c r="HC30" s="4" t="s">
        <v>65</v>
      </c>
      <c r="HD30" s="5"/>
      <c r="HE30" s="6"/>
      <c r="HF30" s="6"/>
      <c r="HG30" s="6"/>
      <c r="HH30" s="6"/>
      <c r="HI30" s="6"/>
      <c r="HJ30" s="6"/>
      <c r="HK30" s="6"/>
      <c r="HL30" s="6"/>
      <c r="HM30" s="6"/>
      <c r="HN30" s="9"/>
      <c r="HO30" s="9"/>
      <c r="HP30" s="6"/>
      <c r="HQ30" s="6"/>
      <c r="HR30" s="6"/>
      <c r="HS30" s="6"/>
      <c r="HT30" s="6"/>
      <c r="HU30" s="9"/>
      <c r="HV30" s="9"/>
      <c r="HW30" s="6"/>
      <c r="HX30" s="6"/>
      <c r="HY30" s="6"/>
      <c r="HZ30" s="6"/>
      <c r="IA30" s="6"/>
      <c r="IB30" s="10"/>
      <c r="IC30" s="10"/>
      <c r="ID30" s="6"/>
      <c r="IE30" s="6"/>
      <c r="IF30" s="6"/>
      <c r="IG30" s="6"/>
      <c r="IH30" s="6"/>
      <c r="II30" s="6"/>
      <c r="IJ30" s="31">
        <f t="shared" si="9"/>
        <v>0</v>
      </c>
      <c r="IK30" s="31" t="e">
        <f t="shared" si="10"/>
        <v>#DIV/0!</v>
      </c>
      <c r="IL30" s="31">
        <f t="shared" si="11"/>
        <v>0</v>
      </c>
    </row>
    <row r="31" spans="29:246" ht="15.75" thickBot="1" x14ac:dyDescent="0.3">
      <c r="AC31" s="32" t="s">
        <v>66</v>
      </c>
      <c r="AD31" s="33"/>
      <c r="AE31" s="34">
        <f>SUM(AE6, -AE13, -AE19,AE24,AE28:AE30)</f>
        <v>0</v>
      </c>
      <c r="AF31" s="34">
        <f>SUM(AF6, -AF13, -AF19,AF24,AF28:AF30)</f>
        <v>-2.5999999999999999E-2</v>
      </c>
      <c r="AG31" s="34">
        <f>SUM(AG6, -AG13, -AG19,AG24,AG28:AG30)</f>
        <v>-1.32E-2</v>
      </c>
      <c r="AH31" s="34">
        <f>SUM(AH6, -AH13, -AH19,AH24,AH28:AH30)</f>
        <v>9.8900000000000002E-2</v>
      </c>
      <c r="AI31" s="34">
        <f t="shared" ref="AI31:AO31" si="60">SUM(AI6, -AI13, -AI19,AI24,AI28:AI30)</f>
        <v>0</v>
      </c>
      <c r="AJ31" s="34">
        <f t="shared" si="60"/>
        <v>0</v>
      </c>
      <c r="AK31" s="34">
        <f>SUM(AK6, -AK13, -AK19,AK24,AK28:AK30)</f>
        <v>6.6999999999999994E-3</v>
      </c>
      <c r="AL31" s="34">
        <f t="shared" si="60"/>
        <v>6.1999999999999989E-3</v>
      </c>
      <c r="AM31" s="34">
        <f t="shared" si="60"/>
        <v>-1.0800000000000001E-2</v>
      </c>
      <c r="AN31" s="34">
        <f t="shared" si="60"/>
        <v>3.8899999999999997E-2</v>
      </c>
      <c r="AO31" s="34">
        <f t="shared" si="60"/>
        <v>1.8499999999999999E-2</v>
      </c>
      <c r="AP31" s="34">
        <f>SUM(AP6, -AP13, -AP19,AP24,AP28:AP30)</f>
        <v>0</v>
      </c>
      <c r="AQ31" s="34">
        <f>SUM(AQ6, -AQ13, -AQ19,AQ24,AQ28:AQ30)</f>
        <v>0</v>
      </c>
      <c r="AR31" s="34">
        <f>SUM(AR6, -AR13, -AR19,AR24,AR28:AR30)</f>
        <v>-2.1500000000000002E-2</v>
      </c>
      <c r="AS31" s="34">
        <f>SUM(AS6, -AS13, -AS19,AS24,AS28:AS30)</f>
        <v>1.8800000000000001E-2</v>
      </c>
      <c r="AT31" s="34">
        <f>SUM(AT6, -AT13, -AT19,AT24,AT28:AT30)</f>
        <v>-1.7399999999999999E-2</v>
      </c>
      <c r="AU31" s="34">
        <f t="shared" ref="AU31:AV31" si="61">SUM(AU6, -AU13, -AU19,AU24,AU28:AU30)</f>
        <v>2.6500000000000003E-2</v>
      </c>
      <c r="AV31" s="34">
        <f t="shared" si="61"/>
        <v>-7.0999999999999995E-3</v>
      </c>
      <c r="AW31" s="34">
        <f>SUM(AW6, -AW13, -AW19,AW24,AW28:AW30)</f>
        <v>0</v>
      </c>
      <c r="AX31" s="34">
        <f>SUM(AX6, -AX13, -AX19,AX24,AX28:AX30)</f>
        <v>0</v>
      </c>
      <c r="AY31" s="34">
        <f>SUM(AY6, -AY13, -AY19,AY24,AY28:AY30)</f>
        <v>1E-3</v>
      </c>
      <c r="AZ31" s="34">
        <f>SUM(AZ6, -AZ13, -AZ19,AZ24,AZ28:AZ30)</f>
        <v>-4.19E-2</v>
      </c>
      <c r="BA31" s="34">
        <f>SUM(BA6, -BA13, -BA19,BA24,BA28:BA30)</f>
        <v>9.0000000000000019E-4</v>
      </c>
      <c r="BB31" s="34">
        <f t="shared" ref="BB31:BC31" si="62">SUM(BB6, -BB13, -BB19,BB24,BB28:BB30)</f>
        <v>-3.4800000000000005E-2</v>
      </c>
      <c r="BC31" s="34">
        <f t="shared" si="62"/>
        <v>4.1200000000000001E-2</v>
      </c>
      <c r="BD31" s="34">
        <f>SUM(BD6, -BD13, -BD19,BD24,BD28:BD30)</f>
        <v>0</v>
      </c>
      <c r="BE31" s="34">
        <f>SUM(BE6, -BE13, -BE19,BE24,BE28:BE30)</f>
        <v>0</v>
      </c>
      <c r="BF31" s="34">
        <f>SUM(BF6, -BF13, -BF19,BF24,BF28:BF30)</f>
        <v>-1.18E-2</v>
      </c>
      <c r="BG31" s="34">
        <f>SUM(BG6, -BG13, -BG19,BG24,BG28,BG29,BG30)</f>
        <v>-3.4999999999999988E-3</v>
      </c>
      <c r="BH31" s="34">
        <f>SUM(BH6, -BH13, -BH19,BH24,BH28:BH30)</f>
        <v>6.2600000000000003E-2</v>
      </c>
      <c r="BI31" s="34">
        <f>SUM(BI6, -BI13, -BI19,BI24,BI28,BI29,BI30)</f>
        <v>2.4199999999999999E-2</v>
      </c>
      <c r="BJ31" s="31">
        <f t="shared" si="0"/>
        <v>-4.19E-2</v>
      </c>
      <c r="BK31" s="31">
        <f t="shared" si="1"/>
        <v>5.0451612903225805E-3</v>
      </c>
      <c r="BL31" s="31">
        <f t="shared" si="2"/>
        <v>9.8900000000000002E-2</v>
      </c>
      <c r="BM31" s="33"/>
      <c r="BN31" s="33"/>
      <c r="BO31" s="33"/>
      <c r="BP31" s="33"/>
      <c r="BQ31" s="33"/>
      <c r="BR31" s="290"/>
      <c r="BS31" s="32" t="s">
        <v>66</v>
      </c>
      <c r="BT31" s="33"/>
      <c r="BU31" s="34">
        <f>SUM(BU6, -BU13, -BU19,BU24,BU28:BU30)</f>
        <v>-1.78E-2</v>
      </c>
      <c r="BV31" s="34">
        <f>SUM(BV6, -BV13, -BV19,BV24,BV28:BV30)</f>
        <v>0</v>
      </c>
      <c r="BW31" s="34">
        <f>SUM(BW6, -BW13, -BW19,BW24,BW28:BW30)</f>
        <v>0</v>
      </c>
      <c r="BX31" s="34">
        <f>SUM(BX6, -BX13, -BX19,BX24,BX28:BX30)</f>
        <v>-6.8999999999999999E-3</v>
      </c>
      <c r="BY31" s="34">
        <f t="shared" ref="BY31:CE31" si="63">SUM(BY6, -BY13, -BY19,BY24,BY28:BY30)</f>
        <v>2.0199999999999999E-2</v>
      </c>
      <c r="BZ31" s="34">
        <f t="shared" si="63"/>
        <v>-8.9900000000000008E-2</v>
      </c>
      <c r="CA31" s="34">
        <f t="shared" si="63"/>
        <v>8.3999999999999995E-3</v>
      </c>
      <c r="CB31" s="34">
        <f t="shared" si="63"/>
        <v>-1.6399999999999998E-2</v>
      </c>
      <c r="CC31" s="34">
        <f t="shared" si="63"/>
        <v>0</v>
      </c>
      <c r="CD31" s="34">
        <f t="shared" si="63"/>
        <v>0</v>
      </c>
      <c r="CE31" s="34">
        <f t="shared" si="63"/>
        <v>0</v>
      </c>
      <c r="CF31" s="34">
        <f>SUM(CF6, -CF13, -CF19,CF24,CF28:CF30)</f>
        <v>2.35E-2</v>
      </c>
      <c r="CG31" s="34">
        <f>SUM(CG6, -CG13, -CG19,CG24,CG28:CG30)</f>
        <v>1.1000000000000001E-2</v>
      </c>
      <c r="CH31" s="34">
        <f>SUM(CH6, -CH13, -CH19,CH24,CH28:CH30)</f>
        <v>0</v>
      </c>
      <c r="CI31" s="34">
        <f>SUM(CI6, -CI13, -CI19,CI24,CI28:CI30)</f>
        <v>0</v>
      </c>
      <c r="CJ31" s="34">
        <f>SUM(CJ6, -CJ13, -CJ19,CJ24,CJ28:CJ30)</f>
        <v>0</v>
      </c>
      <c r="CK31" s="34">
        <f t="shared" ref="CK31:CL31" si="64">SUM(CK6, -CK13, -CK19,CK24,CK28:CK30)</f>
        <v>0</v>
      </c>
      <c r="CL31" s="34">
        <f t="shared" si="64"/>
        <v>0</v>
      </c>
      <c r="CM31" s="34">
        <f>SUM(CM6, -CM13, -CM19,CM24,CM28:CM30)</f>
        <v>0</v>
      </c>
      <c r="CN31" s="34">
        <f>SUM(CN6, -CN13, -CN19,CN24,CN28:CN30)</f>
        <v>0</v>
      </c>
      <c r="CO31" s="34">
        <f>SUM(CO6, -CO13, -CO19,CO24,CO28:CO30)</f>
        <v>0</v>
      </c>
      <c r="CP31" s="34">
        <f>SUM(CP6, -CP13, -CP19,CP24,CP28:CP30)</f>
        <v>0</v>
      </c>
      <c r="CQ31" s="34">
        <f>SUM(CQ6, -CQ13, -CQ19,CQ24,CQ28:CQ30)</f>
        <v>0</v>
      </c>
      <c r="CR31" s="34">
        <f t="shared" ref="CR31:CS31" si="65">SUM(CR6, -CR13, -CR19,CR24,CR28:CR30)</f>
        <v>0</v>
      </c>
      <c r="CS31" s="34">
        <f t="shared" si="65"/>
        <v>0</v>
      </c>
      <c r="CT31" s="34">
        <f>SUM(CT6, -CT13, -CT19,CT24,CT28:CT30)</f>
        <v>0</v>
      </c>
      <c r="CU31" s="34">
        <f>SUM(CU6, -CU13, -CU19,CU24,CU28:CU30)</f>
        <v>0</v>
      </c>
      <c r="CV31" s="34">
        <f>SUM(CV6, -CV13, -CV19,CV24,CV28:CV30)</f>
        <v>0</v>
      </c>
      <c r="CW31" s="34">
        <f>SUM(CW6, -CW13, -CW19,CW24,CW28,CW29,CW30)</f>
        <v>0</v>
      </c>
      <c r="CX31" s="34">
        <f>SUM(CX6, -CX13, -CX19,CX24,CX28:CX30)</f>
        <v>0</v>
      </c>
      <c r="CY31" s="34">
        <f>SUM(CY6, -CY13, -CY19,CY24,CY28,CY29,CY30)</f>
        <v>0</v>
      </c>
      <c r="CZ31" s="31">
        <f t="shared" si="3"/>
        <v>-8.9900000000000008E-2</v>
      </c>
      <c r="DA31" s="31">
        <f t="shared" si="4"/>
        <v>-2.1903225806451615E-3</v>
      </c>
      <c r="DB31" s="31">
        <f t="shared" si="5"/>
        <v>2.35E-2</v>
      </c>
      <c r="EK31" s="32" t="s">
        <v>66</v>
      </c>
      <c r="EL31" s="33"/>
      <c r="EM31" s="34">
        <f>SUM(EM6, -EM13, -EM19,EM24,EM28:EM30)</f>
        <v>0</v>
      </c>
      <c r="EN31" s="34">
        <f>SUM(EN6, -EN13, -EN19,EN24,EN28:EN30)</f>
        <v>0</v>
      </c>
      <c r="EO31" s="34">
        <f>SUM(EO6, -EO13, -EO19,EO24,EO28:EO30)</f>
        <v>0</v>
      </c>
      <c r="EP31" s="34">
        <f>SUM(EP6, -EP13, -EP19,EP24,EP28:EP30)</f>
        <v>0</v>
      </c>
      <c r="EQ31" s="34">
        <f t="shared" ref="EQ31:EW31" si="66">SUM(EQ6, -EQ13, -EQ19,EQ24,EQ28:EQ30)</f>
        <v>0</v>
      </c>
      <c r="ER31" s="34">
        <f t="shared" si="66"/>
        <v>0</v>
      </c>
      <c r="ES31" s="34">
        <f t="shared" si="66"/>
        <v>0</v>
      </c>
      <c r="ET31" s="34">
        <f t="shared" si="66"/>
        <v>0</v>
      </c>
      <c r="EU31" s="34">
        <f t="shared" si="66"/>
        <v>0</v>
      </c>
      <c r="EV31" s="34">
        <f t="shared" si="66"/>
        <v>0</v>
      </c>
      <c r="EW31" s="34">
        <f t="shared" si="66"/>
        <v>0</v>
      </c>
      <c r="EX31" s="34">
        <f>SUM(EX6, -EX13, -EX19,EX24,EX28:EX30)</f>
        <v>0</v>
      </c>
      <c r="EY31" s="34">
        <f>SUM(EY6, -EY13, -EY19,EY24,EY28:EY30)</f>
        <v>0</v>
      </c>
      <c r="EZ31" s="34">
        <f>SUM(EZ6, -EZ13, -EZ19,EZ24,EZ28:EZ30)</f>
        <v>0</v>
      </c>
      <c r="FA31" s="34">
        <f>SUM(FA6, -FA13, -FA19,FA24,FA28:FA30)</f>
        <v>0</v>
      </c>
      <c r="FB31" s="34">
        <f>SUM(FB6, -FB13, -FB19,FB24,FB28:FB30)</f>
        <v>0</v>
      </c>
      <c r="FC31" s="34">
        <f t="shared" ref="FC31:FD31" si="67">SUM(FC6, -FC13, -FC19,FC24,FC28:FC30)</f>
        <v>0</v>
      </c>
      <c r="FD31" s="34">
        <f t="shared" si="67"/>
        <v>0</v>
      </c>
      <c r="FE31" s="34">
        <f>SUM(FE6, -FE13, -FE19,FE24,FE28:FE30)</f>
        <v>0</v>
      </c>
      <c r="FF31" s="34">
        <f>SUM(FF6, -FF13, -FF19,FF24,FF28:FF30)</f>
        <v>0</v>
      </c>
      <c r="FG31" s="34">
        <f>SUM(FG6, -FG13, -FG19,FG24,FG28:FG30)</f>
        <v>0</v>
      </c>
      <c r="FH31" s="34">
        <f>SUM(FH6, -FH13, -FH19,FH24,FH28:FH30)</f>
        <v>0</v>
      </c>
      <c r="FI31" s="34">
        <f>SUM(FI6, -FI13, -FI19,FI24,FI28:FI30)</f>
        <v>0</v>
      </c>
      <c r="FJ31" s="34">
        <f t="shared" ref="FJ31:FK31" si="68">SUM(FJ6, -FJ13, -FJ19,FJ24,FJ28:FJ30)</f>
        <v>0</v>
      </c>
      <c r="FK31" s="34">
        <f t="shared" si="68"/>
        <v>0</v>
      </c>
      <c r="FL31" s="34">
        <f>SUM(FL6, -FL13, -FL19,FL24,FL28:FL30)</f>
        <v>0</v>
      </c>
      <c r="FM31" s="34">
        <f>SUM(FM6, -FM13, -FM19,FM24,FM28:FM30)</f>
        <v>0</v>
      </c>
      <c r="FN31" s="34">
        <f>SUM(FN6, -FN13, -FN19,FN24,FN28:FN30)</f>
        <v>0</v>
      </c>
      <c r="FO31" s="34">
        <f>SUM(FO6, -FO13, -FO19,FO24,FO28,FO29,FO30)</f>
        <v>0</v>
      </c>
      <c r="FP31" s="34">
        <f>SUM(FP6, -FP13, -FP19,FP24,FP28:FP30)</f>
        <v>0</v>
      </c>
      <c r="FQ31" s="34">
        <f>SUM(FQ6, -FQ13, -FQ19,FQ24,FQ28,FQ29,FQ30)</f>
        <v>0</v>
      </c>
      <c r="FR31" s="31">
        <f t="shared" si="6"/>
        <v>0</v>
      </c>
      <c r="FS31" s="31">
        <f t="shared" si="7"/>
        <v>0</v>
      </c>
      <c r="FT31" s="31">
        <f t="shared" si="8"/>
        <v>0</v>
      </c>
      <c r="HC31" s="32" t="s">
        <v>66</v>
      </c>
      <c r="HD31" s="33"/>
      <c r="HE31" s="34">
        <f>SUM(HE6, -HE13, -HE19,HE24,HE28:HE30)</f>
        <v>0</v>
      </c>
      <c r="HF31" s="34">
        <f>SUM(HF6, -HF13, -HF19,HF24,HF28:HF30)</f>
        <v>0</v>
      </c>
      <c r="HG31" s="34">
        <f>SUM(HG6, -HG13, -HG19,HG24,HG28:HG30)</f>
        <v>0</v>
      </c>
      <c r="HH31" s="34">
        <f>SUM(HH6, -HH13, -HH19,HH24,HH28:HH30)</f>
        <v>0</v>
      </c>
      <c r="HI31" s="34">
        <f t="shared" ref="HI31:HO31" si="69">SUM(HI6, -HI13, -HI19,HI24,HI28:HI30)</f>
        <v>0</v>
      </c>
      <c r="HJ31" s="34">
        <f t="shared" si="69"/>
        <v>0</v>
      </c>
      <c r="HK31" s="34">
        <f t="shared" si="69"/>
        <v>0</v>
      </c>
      <c r="HL31" s="34">
        <f t="shared" si="69"/>
        <v>0</v>
      </c>
      <c r="HM31" s="34">
        <f t="shared" si="69"/>
        <v>0</v>
      </c>
      <c r="HN31" s="34">
        <f t="shared" si="69"/>
        <v>0</v>
      </c>
      <c r="HO31" s="34">
        <f t="shared" si="69"/>
        <v>0</v>
      </c>
      <c r="HP31" s="34">
        <f>SUM(HP6, -HP13, -HP19,HP24,HP28:HP30)</f>
        <v>0</v>
      </c>
      <c r="HQ31" s="34">
        <f>SUM(HQ6, -HQ13, -HQ19,HQ24,HQ28:HQ30)</f>
        <v>0</v>
      </c>
      <c r="HR31" s="34">
        <f>SUM(HR6, -HR13, -HR19,HR24,HR28:HR30)</f>
        <v>0</v>
      </c>
      <c r="HS31" s="34">
        <f>SUM(HS6, -HS13, -HS19,HS24,HS28:HS30)</f>
        <v>0</v>
      </c>
      <c r="HT31" s="34">
        <f>SUM(HT6, -HT13, -HT19,HT24,HT28:HT30)</f>
        <v>0</v>
      </c>
      <c r="HU31" s="34">
        <f t="shared" ref="HU31:HV31" si="70">SUM(HU6, -HU13, -HU19,HU24,HU28:HU30)</f>
        <v>0</v>
      </c>
      <c r="HV31" s="34">
        <f t="shared" si="70"/>
        <v>0</v>
      </c>
      <c r="HW31" s="34">
        <f>SUM(HW6, -HW13, -HW19,HW24,HW28:HW30)</f>
        <v>0</v>
      </c>
      <c r="HX31" s="34">
        <f>SUM(HX6, -HX13, -HX19,HX24,HX28:HX30)</f>
        <v>0</v>
      </c>
      <c r="HY31" s="34">
        <f>SUM(HY6, -HY13, -HY19,HY24,HY28:HY30)</f>
        <v>0</v>
      </c>
      <c r="HZ31" s="34">
        <f>SUM(HZ6, -HZ13, -HZ19,HZ24,HZ28:HZ30)</f>
        <v>0</v>
      </c>
      <c r="IA31" s="34">
        <f>SUM(IA6, -IA13, -IA19,IA24,IA28:IA30)</f>
        <v>0</v>
      </c>
      <c r="IB31" s="34">
        <f t="shared" ref="IB31:IC31" si="71">SUM(IB6, -IB13, -IB19,IB24,IB28:IB30)</f>
        <v>0</v>
      </c>
      <c r="IC31" s="34">
        <f t="shared" si="71"/>
        <v>0</v>
      </c>
      <c r="ID31" s="34">
        <f>SUM(ID6, -ID13, -ID19,ID24,ID28:ID30)</f>
        <v>0</v>
      </c>
      <c r="IE31" s="34">
        <f>SUM(IE6, -IE13, -IE19,IE24,IE28:IE30)</f>
        <v>0</v>
      </c>
      <c r="IF31" s="34">
        <f>SUM(IF6, -IF13, -IF19,IF24,IF28:IF30)</f>
        <v>0</v>
      </c>
      <c r="IG31" s="34">
        <f>SUM(IG6, -IG13, -IG19,IG24,IG28,IG29,IG30)</f>
        <v>0</v>
      </c>
      <c r="IH31" s="34">
        <f>SUM(IH6, -IH13, -IH19,IH24,IH28:IH30)</f>
        <v>0</v>
      </c>
      <c r="II31" s="34">
        <f>SUM(II6, -II13, -II19,II24,II28,II29,II30)</f>
        <v>0</v>
      </c>
      <c r="IJ31" s="31">
        <f t="shared" si="9"/>
        <v>0</v>
      </c>
      <c r="IK31" s="31">
        <f t="shared" si="10"/>
        <v>0</v>
      </c>
      <c r="IL31" s="31">
        <f t="shared" si="11"/>
        <v>0</v>
      </c>
    </row>
    <row r="32" spans="29:246" ht="15.75" thickBot="1" x14ac:dyDescent="0.3">
      <c r="AC32" s="4" t="s">
        <v>67</v>
      </c>
      <c r="AD32" s="5">
        <v>73.501000000000005</v>
      </c>
      <c r="AE32" s="6"/>
      <c r="AF32" s="6">
        <v>-1.3599999999999999E-2</v>
      </c>
      <c r="AG32" s="6">
        <v>-5.4000000000000003E-3</v>
      </c>
      <c r="AH32" s="6">
        <v>1.4800000000000001E-2</v>
      </c>
      <c r="AI32" s="6"/>
      <c r="AJ32" s="6"/>
      <c r="AK32" s="6">
        <v>6.6E-3</v>
      </c>
      <c r="AL32" s="6">
        <v>-3.3999999999999998E-3</v>
      </c>
      <c r="AM32" s="6">
        <v>4.5999999999999999E-3</v>
      </c>
      <c r="AN32" s="6">
        <v>2.0999999999999999E-3</v>
      </c>
      <c r="AO32" s="6">
        <v>9.1999999999999998E-3</v>
      </c>
      <c r="AP32" s="6"/>
      <c r="AQ32" s="6"/>
      <c r="AR32" s="6">
        <v>-4.4999999999999997E-3</v>
      </c>
      <c r="AS32" s="6">
        <v>3.8E-3</v>
      </c>
      <c r="AT32" s="6">
        <v>-1.6000000000000001E-3</v>
      </c>
      <c r="AU32" s="6">
        <v>-5.0000000000000001E-4</v>
      </c>
      <c r="AV32" s="6">
        <v>1.6999999999999999E-3</v>
      </c>
      <c r="AW32" s="6"/>
      <c r="AX32" s="6"/>
      <c r="AY32" s="6">
        <v>-2.2000000000000001E-3</v>
      </c>
      <c r="AZ32" s="6">
        <v>-1.6000000000000001E-3</v>
      </c>
      <c r="BA32" s="6">
        <v>8.3999999999999995E-3</v>
      </c>
      <c r="BB32" s="6">
        <v>-3.8E-3</v>
      </c>
      <c r="BC32" s="6">
        <v>1.01E-2</v>
      </c>
      <c r="BD32" s="6"/>
      <c r="BE32" s="6"/>
      <c r="BF32" s="6">
        <v>-3.2000000000000002E-3</v>
      </c>
      <c r="BG32" s="6">
        <v>2.0000000000000001E-4</v>
      </c>
      <c r="BH32" s="6">
        <v>6.4000000000000003E-3</v>
      </c>
      <c r="BI32" s="6">
        <v>2E-3</v>
      </c>
      <c r="BJ32" s="35">
        <f t="shared" si="0"/>
        <v>-1.3599999999999999E-2</v>
      </c>
      <c r="BK32" s="35">
        <f t="shared" si="1"/>
        <v>1.3681818181818179E-3</v>
      </c>
      <c r="BL32" s="35">
        <f t="shared" si="2"/>
        <v>1.4800000000000001E-2</v>
      </c>
      <c r="BR32" s="285">
        <v>73.501000000000005</v>
      </c>
      <c r="BS32" s="4" t="s">
        <v>67</v>
      </c>
      <c r="BT32" s="55">
        <v>75.144999999999996</v>
      </c>
      <c r="BU32" s="6">
        <v>2.7000000000000001E-3</v>
      </c>
      <c r="BV32" s="6"/>
      <c r="BW32" s="6"/>
      <c r="BX32" s="6">
        <v>2.7000000000000001E-3</v>
      </c>
      <c r="BY32" s="6">
        <v>2.7000000000000001E-3</v>
      </c>
      <c r="BZ32" s="6">
        <v>-1.7399999999999999E-2</v>
      </c>
      <c r="CA32" s="6">
        <v>-5.1999999999999998E-3</v>
      </c>
      <c r="CB32" s="6">
        <v>-5.0000000000000001E-4</v>
      </c>
      <c r="CC32" s="6"/>
      <c r="CD32" s="14"/>
      <c r="CE32" s="6">
        <v>4.5999999999999999E-3</v>
      </c>
      <c r="CF32" s="6">
        <v>1.6000000000000001E-3</v>
      </c>
      <c r="CG32" s="279">
        <v>1.6899999999999998E-2</v>
      </c>
      <c r="CH32" s="6"/>
      <c r="CI32" s="6"/>
      <c r="CJ32" s="6"/>
      <c r="CK32" s="14"/>
      <c r="CL32" s="14"/>
      <c r="CM32" s="6"/>
      <c r="CN32" s="6"/>
      <c r="CO32" s="6"/>
      <c r="CP32" s="6"/>
      <c r="CQ32" s="6"/>
      <c r="CR32" s="15"/>
      <c r="CS32" s="15"/>
      <c r="CT32" s="6"/>
      <c r="CU32" s="6"/>
      <c r="CV32" s="6"/>
      <c r="CW32" s="6"/>
      <c r="CX32" s="6"/>
      <c r="CY32" s="6"/>
      <c r="CZ32" s="35">
        <f t="shared" si="3"/>
        <v>-1.7399999999999999E-2</v>
      </c>
      <c r="DA32" s="35">
        <f t="shared" si="4"/>
        <v>8.9999999999999998E-4</v>
      </c>
      <c r="DB32" s="35">
        <f t="shared" si="5"/>
        <v>1.6899999999999998E-2</v>
      </c>
      <c r="EK32" s="4" t="s">
        <v>67</v>
      </c>
      <c r="EL32" s="5"/>
      <c r="EM32" s="6"/>
      <c r="EN32" s="6"/>
      <c r="EO32" s="6"/>
      <c r="EP32" s="6"/>
      <c r="EQ32" s="6"/>
      <c r="ER32" s="6"/>
      <c r="ES32" s="6"/>
      <c r="ET32" s="6"/>
      <c r="EU32" s="6"/>
      <c r="EV32" s="14"/>
      <c r="EW32" s="14"/>
      <c r="EX32" s="6"/>
      <c r="EY32" s="6"/>
      <c r="EZ32" s="6"/>
      <c r="FA32" s="6"/>
      <c r="FB32" s="6"/>
      <c r="FC32" s="14"/>
      <c r="FD32" s="14"/>
      <c r="FE32" s="6"/>
      <c r="FF32" s="6"/>
      <c r="FG32" s="6"/>
      <c r="FH32" s="6"/>
      <c r="FI32" s="6"/>
      <c r="FJ32" s="15"/>
      <c r="FK32" s="15"/>
      <c r="FL32" s="6"/>
      <c r="FM32" s="6"/>
      <c r="FN32" s="6"/>
      <c r="FO32" s="6"/>
      <c r="FP32" s="6"/>
      <c r="FQ32" s="6"/>
      <c r="FR32" s="35">
        <f t="shared" si="6"/>
        <v>0</v>
      </c>
      <c r="FS32" s="35" t="e">
        <f t="shared" si="7"/>
        <v>#DIV/0!</v>
      </c>
      <c r="FT32" s="35">
        <f t="shared" si="8"/>
        <v>0</v>
      </c>
      <c r="HC32" s="4" t="s">
        <v>67</v>
      </c>
      <c r="HD32" s="5"/>
      <c r="HE32" s="6"/>
      <c r="HF32" s="6"/>
      <c r="HG32" s="6"/>
      <c r="HH32" s="6"/>
      <c r="HI32" s="6"/>
      <c r="HJ32" s="6"/>
      <c r="HK32" s="6"/>
      <c r="HL32" s="6"/>
      <c r="HM32" s="6"/>
      <c r="HN32" s="14"/>
      <c r="HO32" s="14"/>
      <c r="HP32" s="6"/>
      <c r="HQ32" s="6"/>
      <c r="HR32" s="6"/>
      <c r="HS32" s="6"/>
      <c r="HT32" s="6"/>
      <c r="HU32" s="14"/>
      <c r="HV32" s="14"/>
      <c r="HW32" s="6"/>
      <c r="HX32" s="6"/>
      <c r="HY32" s="6"/>
      <c r="HZ32" s="6"/>
      <c r="IA32" s="6"/>
      <c r="IB32" s="15"/>
      <c r="IC32" s="15"/>
      <c r="ID32" s="6"/>
      <c r="IE32" s="6"/>
      <c r="IF32" s="6"/>
      <c r="IG32" s="6"/>
      <c r="IH32" s="6"/>
      <c r="II32" s="6"/>
      <c r="IJ32" s="35">
        <f t="shared" si="9"/>
        <v>0</v>
      </c>
      <c r="IK32" s="35" t="e">
        <f t="shared" si="10"/>
        <v>#DIV/0!</v>
      </c>
      <c r="IL32" s="35">
        <f t="shared" si="11"/>
        <v>0</v>
      </c>
    </row>
    <row r="33" spans="1:279" ht="15.75" thickBot="1" x14ac:dyDescent="0.3">
      <c r="AC33" s="4" t="s">
        <v>68</v>
      </c>
      <c r="AD33" s="5">
        <v>0.91610000000000003</v>
      </c>
      <c r="AE33" s="6"/>
      <c r="AF33" s="6">
        <v>-1.2500000000000001E-2</v>
      </c>
      <c r="AG33" s="6">
        <v>-1.4E-3</v>
      </c>
      <c r="AH33" s="6">
        <v>-1.4E-3</v>
      </c>
      <c r="AI33" s="6"/>
      <c r="AJ33" s="6"/>
      <c r="AK33" s="6">
        <v>-2.8999999999999998E-3</v>
      </c>
      <c r="AL33" s="6">
        <v>-6.0000000000000001E-3</v>
      </c>
      <c r="AM33" s="6">
        <v>5.8999999999999999E-3</v>
      </c>
      <c r="AN33" s="6">
        <v>1.1000000000000001E-3</v>
      </c>
      <c r="AO33" s="6">
        <v>1.06E-2</v>
      </c>
      <c r="AP33" s="6"/>
      <c r="AQ33" s="6"/>
      <c r="AR33" s="6">
        <v>-1E-3</v>
      </c>
      <c r="AS33" s="6">
        <v>-2.3E-3</v>
      </c>
      <c r="AT33" s="6">
        <v>-6.1000000000000004E-3</v>
      </c>
      <c r="AU33" s="6">
        <v>-2.9999999999999997E-4</v>
      </c>
      <c r="AV33" s="6">
        <v>-3.8999999999999998E-3</v>
      </c>
      <c r="AW33" s="6"/>
      <c r="AX33" s="6"/>
      <c r="AY33" s="6">
        <v>1E-3</v>
      </c>
      <c r="AZ33" s="6">
        <v>5.7999999999999996E-3</v>
      </c>
      <c r="BA33" s="6">
        <v>5.1000000000000004E-3</v>
      </c>
      <c r="BB33" s="6">
        <v>-3.0000000000000001E-3</v>
      </c>
      <c r="BC33" s="6">
        <v>1.4E-3</v>
      </c>
      <c r="BD33" s="6"/>
      <c r="BE33" s="6"/>
      <c r="BF33" s="6">
        <v>1.8E-3</v>
      </c>
      <c r="BG33" s="6">
        <v>8.0000000000000004E-4</v>
      </c>
      <c r="BH33" s="6">
        <v>8.9999999999999998E-4</v>
      </c>
      <c r="BI33" s="6">
        <v>1.8E-3</v>
      </c>
      <c r="BJ33" s="35">
        <f t="shared" si="0"/>
        <v>-1.2500000000000001E-2</v>
      </c>
      <c r="BK33" s="35">
        <f t="shared" si="1"/>
        <v>-2.0909090909090918E-4</v>
      </c>
      <c r="BL33" s="35">
        <f t="shared" si="2"/>
        <v>1.06E-2</v>
      </c>
      <c r="BR33" s="285">
        <v>0.91610000000000003</v>
      </c>
      <c r="BS33" s="4" t="s">
        <v>68</v>
      </c>
      <c r="BT33" s="55">
        <v>0.90749999999999997</v>
      </c>
      <c r="BU33" s="6">
        <v>-5.4000000000000003E-3</v>
      </c>
      <c r="BV33" s="6"/>
      <c r="BW33" s="6"/>
      <c r="BX33" s="6">
        <v>-1E-4</v>
      </c>
      <c r="BY33" s="6">
        <v>2.8999999999999998E-3</v>
      </c>
      <c r="BZ33" s="6">
        <v>-1.09E-2</v>
      </c>
      <c r="CA33" s="6">
        <v>3.3999999999999998E-3</v>
      </c>
      <c r="CB33" s="6">
        <v>-3.0999999999999999E-3</v>
      </c>
      <c r="CC33" s="6"/>
      <c r="CD33" s="9"/>
      <c r="CE33" s="6">
        <v>8.0000000000000004E-4</v>
      </c>
      <c r="CF33" s="6">
        <v>-4.1999999999999997E-3</v>
      </c>
      <c r="CG33" s="279">
        <v>1.3299999999999999E-2</v>
      </c>
      <c r="CH33" s="6"/>
      <c r="CI33" s="6"/>
      <c r="CJ33" s="6"/>
      <c r="CK33" s="9"/>
      <c r="CL33" s="9"/>
      <c r="CM33" s="6"/>
      <c r="CN33" s="6"/>
      <c r="CO33" s="6"/>
      <c r="CP33" s="6"/>
      <c r="CQ33" s="6"/>
      <c r="CR33" s="10"/>
      <c r="CS33" s="10"/>
      <c r="CT33" s="6"/>
      <c r="CU33" s="6"/>
      <c r="CV33" s="6"/>
      <c r="CW33" s="6"/>
      <c r="CX33" s="6"/>
      <c r="CY33" s="6"/>
      <c r="CZ33" s="35">
        <f t="shared" si="3"/>
        <v>-1.09E-2</v>
      </c>
      <c r="DA33" s="35">
        <f t="shared" si="4"/>
        <v>-3.6666666666666678E-4</v>
      </c>
      <c r="DB33" s="35">
        <f t="shared" si="5"/>
        <v>1.3299999999999999E-2</v>
      </c>
      <c r="EK33" s="4" t="s">
        <v>68</v>
      </c>
      <c r="EL33" s="5"/>
      <c r="EM33" s="6"/>
      <c r="EN33" s="6"/>
      <c r="EO33" s="6"/>
      <c r="EP33" s="6"/>
      <c r="EQ33" s="6"/>
      <c r="ER33" s="6"/>
      <c r="ES33" s="6"/>
      <c r="ET33" s="6"/>
      <c r="EU33" s="6"/>
      <c r="EV33" s="9"/>
      <c r="EW33" s="9"/>
      <c r="EX33" s="6"/>
      <c r="EY33" s="6"/>
      <c r="EZ33" s="6"/>
      <c r="FA33" s="6"/>
      <c r="FB33" s="6"/>
      <c r="FC33" s="9"/>
      <c r="FD33" s="9"/>
      <c r="FE33" s="6"/>
      <c r="FF33" s="6"/>
      <c r="FG33" s="6"/>
      <c r="FH33" s="6"/>
      <c r="FI33" s="6"/>
      <c r="FJ33" s="10"/>
      <c r="FK33" s="10"/>
      <c r="FL33" s="6"/>
      <c r="FM33" s="6"/>
      <c r="FN33" s="6"/>
      <c r="FO33" s="6"/>
      <c r="FP33" s="6"/>
      <c r="FQ33" s="6"/>
      <c r="FR33" s="35">
        <f t="shared" si="6"/>
        <v>0</v>
      </c>
      <c r="FS33" s="35" t="e">
        <f t="shared" si="7"/>
        <v>#DIV/0!</v>
      </c>
      <c r="FT33" s="35">
        <f t="shared" si="8"/>
        <v>0</v>
      </c>
      <c r="HC33" s="4" t="s">
        <v>68</v>
      </c>
      <c r="HD33" s="5"/>
      <c r="HE33" s="6"/>
      <c r="HF33" s="6"/>
      <c r="HG33" s="6"/>
      <c r="HH33" s="6"/>
      <c r="HI33" s="6"/>
      <c r="HJ33" s="6"/>
      <c r="HK33" s="6"/>
      <c r="HL33" s="6"/>
      <c r="HM33" s="6"/>
      <c r="HN33" s="9"/>
      <c r="HO33" s="9"/>
      <c r="HP33" s="6"/>
      <c r="HQ33" s="6"/>
      <c r="HR33" s="6"/>
      <c r="HS33" s="6"/>
      <c r="HT33" s="6"/>
      <c r="HU33" s="9"/>
      <c r="HV33" s="9"/>
      <c r="HW33" s="6"/>
      <c r="HX33" s="6"/>
      <c r="HY33" s="6"/>
      <c r="HZ33" s="6"/>
      <c r="IA33" s="6"/>
      <c r="IB33" s="10"/>
      <c r="IC33" s="10"/>
      <c r="ID33" s="6"/>
      <c r="IE33" s="6"/>
      <c r="IF33" s="6"/>
      <c r="IG33" s="6"/>
      <c r="IH33" s="6"/>
      <c r="II33" s="6"/>
      <c r="IJ33" s="35">
        <f t="shared" si="9"/>
        <v>0</v>
      </c>
      <c r="IK33" s="35" t="e">
        <f t="shared" si="10"/>
        <v>#DIV/0!</v>
      </c>
      <c r="IL33" s="35">
        <f t="shared" si="11"/>
        <v>0</v>
      </c>
    </row>
    <row r="34" spans="1:279" ht="15.75" thickBot="1" x14ac:dyDescent="0.3">
      <c r="AC34" s="36" t="s">
        <v>69</v>
      </c>
      <c r="AD34" s="37"/>
      <c r="AE34" s="38">
        <f>SUM(AE7, -AE14, -AE20,AE25, -AE29,AE32:AE33)</f>
        <v>0</v>
      </c>
      <c r="AF34" s="38">
        <f>SUM(AF7, -AF14, -AF20,AF25, -AF29,AF32:AF33)</f>
        <v>-3.7599999999999995E-2</v>
      </c>
      <c r="AG34" s="38">
        <f>SUM(AG7, -AG14, -AG20,AG25, -AG29,AG32:AG33)</f>
        <v>9.1000000000000004E-3</v>
      </c>
      <c r="AH34" s="38">
        <f>SUM(AH7, -AH14, -AH20,AH25, -AH29,AH32:AH33)</f>
        <v>2.2500000000000006E-2</v>
      </c>
      <c r="AI34" s="38">
        <f t="shared" ref="AI34:AO34" si="72">SUM(AI7, -AI14, -AI20,AI25, -AI29,AI32:AI33)</f>
        <v>0</v>
      </c>
      <c r="AJ34" s="38">
        <f t="shared" si="72"/>
        <v>0</v>
      </c>
      <c r="AK34" s="38">
        <f>SUM(AK7, -AK14, -AK20,AK25, -AK29,AK32:AK33)</f>
        <v>-6.4999999999999988E-3</v>
      </c>
      <c r="AL34" s="38">
        <f t="shared" si="72"/>
        <v>-2.1100000000000001E-2</v>
      </c>
      <c r="AM34" s="38">
        <f t="shared" si="72"/>
        <v>3.4500000000000003E-2</v>
      </c>
      <c r="AN34" s="38">
        <f>SUM(AN7, -AN14, -AN20,AN25, -AN29,AN32:AN33)</f>
        <v>1.24E-2</v>
      </c>
      <c r="AO34" s="38">
        <f t="shared" si="72"/>
        <v>5.1799999999999999E-2</v>
      </c>
      <c r="AP34" s="38">
        <f>SUM(AP7, -AP14, -AP20,AP25, -AP29,AP32:AP33)</f>
        <v>0</v>
      </c>
      <c r="AQ34" s="38">
        <f>SUM(AQ7, -AQ14, -AQ20,AQ25, -AQ29,AQ32:AQ33)</f>
        <v>0</v>
      </c>
      <c r="AR34" s="38">
        <f>SUM(AR7, -AR14, -AR20,AR25, -AR29,AR32:AR33)</f>
        <v>-1.9099999999999999E-2</v>
      </c>
      <c r="AS34" s="38">
        <f>SUM(AS7, -AS14, -AS20,AS25, -AS29,AS32:AS33)</f>
        <v>6.7000000000000011E-3</v>
      </c>
      <c r="AT34" s="38">
        <f>SUM(AT7, -AT14, -AT20,AT25, -AT29,AT32:AT33)</f>
        <v>-2.9300000000000003E-2</v>
      </c>
      <c r="AU34" s="38">
        <f t="shared" ref="AU34:AV34" si="73">SUM(AU7, -AU14, -AU20,AU25, -AU29,AU32:AU33)</f>
        <v>-2.0300000000000002E-2</v>
      </c>
      <c r="AV34" s="38">
        <f t="shared" si="73"/>
        <v>-2.8E-3</v>
      </c>
      <c r="AW34" s="38">
        <f>SUM(AW7, -AW14, -AW20,AW25, -AW29,AW32:AW33)</f>
        <v>0</v>
      </c>
      <c r="AX34" s="38">
        <f>SUM(AX7, -AX14, -AX20,AX25, -AX29,AX32:AX33)</f>
        <v>0</v>
      </c>
      <c r="AY34" s="38">
        <f>SUM(AY7, -AY14, -AY20,AY25, -AY29,AY32:AY33)</f>
        <v>-8.6999999999999994E-3</v>
      </c>
      <c r="AZ34" s="38">
        <f>SUM(AZ7, -AZ14, -AZ20,AZ25, -AZ29,AZ32:AZ33)</f>
        <v>1.0699999999999998E-2</v>
      </c>
      <c r="BA34" s="38">
        <f>SUM(BA7, -BA14, -BA20,BA25, -BA29,BA32:BA33)</f>
        <v>2.5899999999999999E-2</v>
      </c>
      <c r="BB34" s="38">
        <f t="shared" ref="BB34:BC34" si="74">SUM(BB7, -BB14, -BB20,BB25, -BB29,BB32:BB33)</f>
        <v>-1.0600000000000002E-2</v>
      </c>
      <c r="BC34" s="38">
        <f t="shared" si="74"/>
        <v>3.27E-2</v>
      </c>
      <c r="BD34" s="38">
        <f>SUM(BD7, -BD14, -BD20,BD25, -BD29,BD32:BD33)</f>
        <v>0</v>
      </c>
      <c r="BE34" s="38">
        <f>SUM(BE7, -BE14, -BE20,BE25, -BE29,BE32:BE33)</f>
        <v>0</v>
      </c>
      <c r="BF34" s="38">
        <f>SUM(BF7, -BF14, -BF20,BF25, -BF29,BF32:BF33)</f>
        <v>-6.9000000000000016E-3</v>
      </c>
      <c r="BG34" s="38">
        <f>SUM(BG7, -BG14, -BG20,BG25, -BG29,BG32,BG33)</f>
        <v>1.14E-2</v>
      </c>
      <c r="BH34" s="38">
        <f>SUM(BH7, -BH14, -BH20,BH25, -BH29,BH32:BH33)</f>
        <v>3.2899999999999999E-2</v>
      </c>
      <c r="BI34" s="38">
        <f>SUM(BI7, -BI14, -BI20,BI25, -BI29,BI32,BI33)</f>
        <v>1.9099999999999999E-2</v>
      </c>
      <c r="BJ34" s="35">
        <f t="shared" si="0"/>
        <v>-3.7599999999999995E-2</v>
      </c>
      <c r="BK34" s="35">
        <f t="shared" si="1"/>
        <v>3.445161290322581E-3</v>
      </c>
      <c r="BL34" s="35">
        <f t="shared" si="2"/>
        <v>5.1799999999999999E-2</v>
      </c>
      <c r="BM34" s="37"/>
      <c r="BN34" s="37"/>
      <c r="BO34" s="37"/>
      <c r="BP34" s="37"/>
      <c r="BQ34" s="37"/>
      <c r="BR34" s="291"/>
      <c r="BS34" s="36" t="s">
        <v>69</v>
      </c>
      <c r="BT34" s="37"/>
      <c r="BU34" s="38">
        <f>SUM(BU7, -BU14, -BU20,BU25, -BU29,BU32:BU33)</f>
        <v>-1.2300000000000002E-2</v>
      </c>
      <c r="BV34" s="38">
        <f>SUM(BV7, -BV14, -BV20,BV25, -BV29,BV32:BV33)</f>
        <v>0</v>
      </c>
      <c r="BW34" s="38">
        <f>SUM(BW7, -BW14, -BW20,BW25, -BW29,BW32:BW33)</f>
        <v>0</v>
      </c>
      <c r="BX34" s="38">
        <f>SUM(BX7, -BX14, -BX20,BX25, -BX29,BX32:BX33)</f>
        <v>5.8000000000000005E-3</v>
      </c>
      <c r="BY34" s="38">
        <f t="shared" ref="BY34:CC34" si="75">SUM(BY7, -BY14, -BY20,BY25, -BY29,BY32:BY33)</f>
        <v>2.1400000000000002E-2</v>
      </c>
      <c r="BZ34" s="38">
        <f t="shared" si="75"/>
        <v>-9.4200000000000006E-2</v>
      </c>
      <c r="CA34" s="38">
        <f t="shared" si="75"/>
        <v>-1.9800000000000002E-2</v>
      </c>
      <c r="CB34" s="38">
        <f t="shared" si="75"/>
        <v>-3.0999999999999999E-3</v>
      </c>
      <c r="CC34" s="38">
        <f t="shared" si="75"/>
        <v>0</v>
      </c>
      <c r="CD34" s="38">
        <f>SUM(CD7, -CD14, -CD20,CD25, -CD29,CD32:CD33)</f>
        <v>0</v>
      </c>
      <c r="CE34" s="38">
        <f t="shared" ref="CE34" si="76">SUM(CE7, -CE14, -CE20,CE25, -CE29,CE32:CE33)</f>
        <v>1.3900000000000001E-2</v>
      </c>
      <c r="CF34" s="38">
        <f>SUM(CF7, -CF14, -CF20,CF25, -CF29,CF32:CF33)</f>
        <v>-9.1999999999999998E-3</v>
      </c>
      <c r="CG34" s="38">
        <f>SUM(CG7, -CG14, -CG20,CG25, -CG29,CG32:CG33)</f>
        <v>9.8799999999999999E-2</v>
      </c>
      <c r="CH34" s="38">
        <f>SUM(CH7, -CH14, -CH20,CH25, -CH29,CH32:CH33)</f>
        <v>0</v>
      </c>
      <c r="CI34" s="38">
        <f>SUM(CI7, -CI14, -CI20,CI25, -CI29,CI32:CI33)</f>
        <v>0</v>
      </c>
      <c r="CJ34" s="38">
        <f>SUM(CJ7, -CJ14, -CJ20,CJ25, -CJ29,CJ32:CJ33)</f>
        <v>0</v>
      </c>
      <c r="CK34" s="38">
        <f t="shared" ref="CK34:CL34" si="77">SUM(CK7, -CK14, -CK20,CK25, -CK29,CK32:CK33)</f>
        <v>0</v>
      </c>
      <c r="CL34" s="38">
        <f t="shared" si="77"/>
        <v>0</v>
      </c>
      <c r="CM34" s="38">
        <f>SUM(CM7, -CM14, -CM20,CM25, -CM29,CM32:CM33)</f>
        <v>0</v>
      </c>
      <c r="CN34" s="38">
        <f>SUM(CN7, -CN14, -CN20,CN25, -CN29,CN32:CN33)</f>
        <v>0</v>
      </c>
      <c r="CO34" s="38">
        <f>SUM(CO7, -CO14, -CO20,CO25, -CO29,CO32:CO33)</f>
        <v>0</v>
      </c>
      <c r="CP34" s="38">
        <f>SUM(CP7, -CP14, -CP20,CP25, -CP29,CP32:CP33)</f>
        <v>0</v>
      </c>
      <c r="CQ34" s="38">
        <f>SUM(CQ7, -CQ14, -CQ20,CQ25, -CQ29,CQ32:CQ33)</f>
        <v>0</v>
      </c>
      <c r="CR34" s="38">
        <f t="shared" ref="CR34:CS34" si="78">SUM(CR7, -CR14, -CR20,CR25, -CR29,CR32:CR33)</f>
        <v>0</v>
      </c>
      <c r="CS34" s="38">
        <f t="shared" si="78"/>
        <v>0</v>
      </c>
      <c r="CT34" s="38">
        <f>SUM(CT7, -CT14, -CT20,CT25, -CT29,CT32:CT33)</f>
        <v>0</v>
      </c>
      <c r="CU34" s="38">
        <f>SUM(CU7, -CU14, -CU20,CU25, -CU29,CU32:CU33)</f>
        <v>0</v>
      </c>
      <c r="CV34" s="38">
        <f>SUM(CV7, -CV14, -CV20,CV25, -CV29,CV32:CV33)</f>
        <v>0</v>
      </c>
      <c r="CW34" s="38">
        <f>SUM(CW7, -CW14, -CW20,CW25, -CW29,CW32,CW33)</f>
        <v>0</v>
      </c>
      <c r="CX34" s="38">
        <f>SUM(CX7, -CX14, -CX20,CX25, -CX29,CX32:CX33)</f>
        <v>0</v>
      </c>
      <c r="CY34" s="38">
        <f>SUM(CY7, -CY14, -CY20,CY25, -CY29,CY32,CY33)</f>
        <v>0</v>
      </c>
      <c r="CZ34" s="35">
        <f t="shared" si="3"/>
        <v>-9.4200000000000006E-2</v>
      </c>
      <c r="DA34" s="35">
        <f t="shared" si="4"/>
        <v>4.1935483870967149E-5</v>
      </c>
      <c r="DB34" s="35">
        <f t="shared" si="5"/>
        <v>9.8799999999999999E-2</v>
      </c>
      <c r="EK34" s="36" t="s">
        <v>69</v>
      </c>
      <c r="EL34" s="37"/>
      <c r="EM34" s="38">
        <f>SUM(EM7, -EM14, -EM20,EM25, -EM29,EM32:EM33)</f>
        <v>0</v>
      </c>
      <c r="EN34" s="38">
        <f>SUM(EN7, -EN14, -EN20,EN25, -EN29,EN32:EN33)</f>
        <v>0</v>
      </c>
      <c r="EO34" s="38">
        <f>SUM(EO7, -EO14, -EO20,EO25, -EO29,EO32:EO33)</f>
        <v>0</v>
      </c>
      <c r="EP34" s="38">
        <f>SUM(EP7, -EP14, -EP20,EP25, -EP29,EP32:EP33)</f>
        <v>0</v>
      </c>
      <c r="EQ34" s="38">
        <f t="shared" ref="EQ34:EU34" si="79">SUM(EQ7, -EQ14, -EQ20,EQ25, -EQ29,EQ32:EQ33)</f>
        <v>0</v>
      </c>
      <c r="ER34" s="38">
        <f t="shared" si="79"/>
        <v>0</v>
      </c>
      <c r="ES34" s="38">
        <f t="shared" si="79"/>
        <v>0</v>
      </c>
      <c r="ET34" s="38">
        <f t="shared" si="79"/>
        <v>0</v>
      </c>
      <c r="EU34" s="38">
        <f t="shared" si="79"/>
        <v>0</v>
      </c>
      <c r="EV34" s="38">
        <f>SUM(EV7, -EV14, -EV20,EV25, -EV29,EV32:EV33)</f>
        <v>0</v>
      </c>
      <c r="EW34" s="38">
        <f t="shared" ref="EW34" si="80">SUM(EW7, -EW14, -EW20,EW25, -EW29,EW32:EW33)</f>
        <v>0</v>
      </c>
      <c r="EX34" s="38">
        <f>SUM(EX7, -EX14, -EX20,EX25, -EX29,EX32:EX33)</f>
        <v>0</v>
      </c>
      <c r="EY34" s="38">
        <f>SUM(EY7, -EY14, -EY20,EY25, -EY29,EY32:EY33)</f>
        <v>0</v>
      </c>
      <c r="EZ34" s="38">
        <f>SUM(EZ7, -EZ14, -EZ20,EZ25, -EZ29,EZ32:EZ33)</f>
        <v>0</v>
      </c>
      <c r="FA34" s="38">
        <f>SUM(FA7, -FA14, -FA20,FA25, -FA29,FA32:FA33)</f>
        <v>0</v>
      </c>
      <c r="FB34" s="38">
        <f>SUM(FB7, -FB14, -FB20,FB25, -FB29,FB32:FB33)</f>
        <v>0</v>
      </c>
      <c r="FC34" s="38">
        <f t="shared" ref="FC34:FD34" si="81">SUM(FC7, -FC14, -FC20,FC25, -FC29,FC32:FC33)</f>
        <v>0</v>
      </c>
      <c r="FD34" s="38">
        <f t="shared" si="81"/>
        <v>0</v>
      </c>
      <c r="FE34" s="38">
        <f>SUM(FE7, -FE14, -FE20,FE25, -FE29,FE32:FE33)</f>
        <v>0</v>
      </c>
      <c r="FF34" s="38">
        <f>SUM(FF7, -FF14, -FF20,FF25, -FF29,FF32:FF33)</f>
        <v>0</v>
      </c>
      <c r="FG34" s="38">
        <f>SUM(FG7, -FG14, -FG20,FG25, -FG29,FG32:FG33)</f>
        <v>0</v>
      </c>
      <c r="FH34" s="38">
        <f>SUM(FH7, -FH14, -FH20,FH25, -FH29,FH32:FH33)</f>
        <v>0</v>
      </c>
      <c r="FI34" s="38">
        <f>SUM(FI7, -FI14, -FI20,FI25, -FI29,FI32:FI33)</f>
        <v>0</v>
      </c>
      <c r="FJ34" s="38">
        <f t="shared" ref="FJ34:FK34" si="82">SUM(FJ7, -FJ14, -FJ20,FJ25, -FJ29,FJ32:FJ33)</f>
        <v>0</v>
      </c>
      <c r="FK34" s="38">
        <f t="shared" si="82"/>
        <v>0</v>
      </c>
      <c r="FL34" s="38">
        <f>SUM(FL7, -FL14, -FL20,FL25, -FL29,FL32:FL33)</f>
        <v>0</v>
      </c>
      <c r="FM34" s="38">
        <f>SUM(FM7, -FM14, -FM20,FM25, -FM29,FM32:FM33)</f>
        <v>0</v>
      </c>
      <c r="FN34" s="38">
        <f>SUM(FN7, -FN14, -FN20,FN25, -FN29,FN32:FN33)</f>
        <v>0</v>
      </c>
      <c r="FO34" s="38">
        <f>SUM(FO7, -FO14, -FO20,FO25, -FO29,FO32,FO33)</f>
        <v>0</v>
      </c>
      <c r="FP34" s="38">
        <f>SUM(FP7, -FP14, -FP20,FP25, -FP29,FP32:FP33)</f>
        <v>0</v>
      </c>
      <c r="FQ34" s="38">
        <f>SUM(FQ7, -FQ14, -FQ20,FQ25, -FQ29,FQ32,FQ33)</f>
        <v>0</v>
      </c>
      <c r="FR34" s="35">
        <f t="shared" si="6"/>
        <v>0</v>
      </c>
      <c r="FS34" s="35">
        <f t="shared" si="7"/>
        <v>0</v>
      </c>
      <c r="FT34" s="35">
        <f t="shared" si="8"/>
        <v>0</v>
      </c>
      <c r="HC34" s="36" t="s">
        <v>69</v>
      </c>
      <c r="HD34" s="37"/>
      <c r="HE34" s="38">
        <f>SUM(HE7, -HE14, -HE20,HE25, -HE29,HE32:HE33)</f>
        <v>0</v>
      </c>
      <c r="HF34" s="38">
        <f>SUM(HF7, -HF14, -HF20,HF25, -HF29,HF32:HF33)</f>
        <v>0</v>
      </c>
      <c r="HG34" s="38">
        <f>SUM(HG7, -HG14, -HG20,HG25, -HG29,HG32:HG33)</f>
        <v>0</v>
      </c>
      <c r="HH34" s="38">
        <f>SUM(HH7, -HH14, -HH20,HH25, -HH29,HH32:HH33)</f>
        <v>0</v>
      </c>
      <c r="HI34" s="38">
        <f t="shared" ref="HI34:HM34" si="83">SUM(HI7, -HI14, -HI20,HI25, -HI29,HI32:HI33)</f>
        <v>0</v>
      </c>
      <c r="HJ34" s="38">
        <f t="shared" si="83"/>
        <v>0</v>
      </c>
      <c r="HK34" s="38">
        <f t="shared" si="83"/>
        <v>0</v>
      </c>
      <c r="HL34" s="38">
        <f t="shared" si="83"/>
        <v>0</v>
      </c>
      <c r="HM34" s="38">
        <f t="shared" si="83"/>
        <v>0</v>
      </c>
      <c r="HN34" s="38">
        <f>SUM(HN7, -HN14, -HN20,HN25, -HN29,HN32:HN33)</f>
        <v>0</v>
      </c>
      <c r="HO34" s="38">
        <f t="shared" ref="HO34" si="84">SUM(HO7, -HO14, -HO20,HO25, -HO29,HO32:HO33)</f>
        <v>0</v>
      </c>
      <c r="HP34" s="38">
        <f>SUM(HP7, -HP14, -HP20,HP25, -HP29,HP32:HP33)</f>
        <v>0</v>
      </c>
      <c r="HQ34" s="38">
        <f>SUM(HQ7, -HQ14, -HQ20,HQ25, -HQ29,HQ32:HQ33)</f>
        <v>0</v>
      </c>
      <c r="HR34" s="38">
        <f>SUM(HR7, -HR14, -HR20,HR25, -HR29,HR32:HR33)</f>
        <v>0</v>
      </c>
      <c r="HS34" s="38">
        <f>SUM(HS7, -HS14, -HS20,HS25, -HS29,HS32:HS33)</f>
        <v>0</v>
      </c>
      <c r="HT34" s="38">
        <f>SUM(HT7, -HT14, -HT20,HT25, -HT29,HT32:HT33)</f>
        <v>0</v>
      </c>
      <c r="HU34" s="38">
        <f t="shared" ref="HU34:HV34" si="85">SUM(HU7, -HU14, -HU20,HU25, -HU29,HU32:HU33)</f>
        <v>0</v>
      </c>
      <c r="HV34" s="38">
        <f t="shared" si="85"/>
        <v>0</v>
      </c>
      <c r="HW34" s="38">
        <f>SUM(HW7, -HW14, -HW20,HW25, -HW29,HW32:HW33)</f>
        <v>0</v>
      </c>
      <c r="HX34" s="38">
        <f>SUM(HX7, -HX14, -HX20,HX25, -HX29,HX32:HX33)</f>
        <v>0</v>
      </c>
      <c r="HY34" s="38">
        <f>SUM(HY7, -HY14, -HY20,HY25, -HY29,HY32:HY33)</f>
        <v>0</v>
      </c>
      <c r="HZ34" s="38">
        <f>SUM(HZ7, -HZ14, -HZ20,HZ25, -HZ29,HZ32:HZ33)</f>
        <v>0</v>
      </c>
      <c r="IA34" s="38">
        <f>SUM(IA7, -IA14, -IA20,IA25, -IA29,IA32:IA33)</f>
        <v>0</v>
      </c>
      <c r="IB34" s="38">
        <f t="shared" ref="IB34:IC34" si="86">SUM(IB7, -IB14, -IB20,IB25, -IB29,IB32:IB33)</f>
        <v>0</v>
      </c>
      <c r="IC34" s="38">
        <f t="shared" si="86"/>
        <v>0</v>
      </c>
      <c r="ID34" s="38">
        <f>SUM(ID7, -ID14, -ID20,ID25, -ID29,ID32:ID33)</f>
        <v>0</v>
      </c>
      <c r="IE34" s="38">
        <f>SUM(IE7, -IE14, -IE20,IE25, -IE29,IE32:IE33)</f>
        <v>0</v>
      </c>
      <c r="IF34" s="38">
        <f>SUM(IF7, -IF14, -IF20,IF25, -IF29,IF32:IF33)</f>
        <v>0</v>
      </c>
      <c r="IG34" s="38">
        <f>SUM(IG7, -IG14, -IG20,IG25, -IG29,IG32,IG33)</f>
        <v>0</v>
      </c>
      <c r="IH34" s="38">
        <f>SUM(IH7, -IH14, -IH20,IH25, -IH29,IH32:IH33)</f>
        <v>0</v>
      </c>
      <c r="II34" s="38">
        <f>SUM(II7, -II14, -II20,II25, -II29,II32,II33)</f>
        <v>0</v>
      </c>
      <c r="IJ34" s="35">
        <f t="shared" si="9"/>
        <v>0</v>
      </c>
      <c r="IK34" s="35">
        <f t="shared" si="10"/>
        <v>0</v>
      </c>
      <c r="IL34" s="35">
        <f t="shared" si="11"/>
        <v>0</v>
      </c>
    </row>
    <row r="35" spans="1:279" ht="15.75" thickBot="1" x14ac:dyDescent="0.3">
      <c r="AC35" s="4" t="s">
        <v>70</v>
      </c>
      <c r="AD35" s="5">
        <v>80.188999999999993</v>
      </c>
      <c r="AE35" s="6"/>
      <c r="AF35" s="6">
        <v>-5.0000000000000001E-4</v>
      </c>
      <c r="AG35" s="6">
        <v>-3.7000000000000002E-3</v>
      </c>
      <c r="AH35" s="6">
        <v>1.61E-2</v>
      </c>
      <c r="AI35" s="6"/>
      <c r="AJ35" s="6"/>
      <c r="AK35" s="6">
        <v>8.2000000000000007E-3</v>
      </c>
      <c r="AL35" s="6">
        <v>2.3E-3</v>
      </c>
      <c r="AM35" s="6">
        <v>-8.9999999999999998E-4</v>
      </c>
      <c r="AN35" s="6">
        <v>8.9999999999999998E-4</v>
      </c>
      <c r="AO35" s="6">
        <v>-1E-3</v>
      </c>
      <c r="AP35" s="6"/>
      <c r="AQ35" s="6"/>
      <c r="AR35" s="6">
        <v>-3.3E-3</v>
      </c>
      <c r="AS35" s="6">
        <v>6.1999999999999998E-3</v>
      </c>
      <c r="AT35" s="6">
        <v>4.7999999999999996E-3</v>
      </c>
      <c r="AU35" s="6">
        <v>-2.0000000000000001E-4</v>
      </c>
      <c r="AV35" s="6">
        <v>5.4000000000000003E-3</v>
      </c>
      <c r="AW35" s="6"/>
      <c r="AX35" s="6"/>
      <c r="AY35" s="6">
        <v>-3.3E-3</v>
      </c>
      <c r="AZ35" s="6">
        <v>-6.7000000000000002E-3</v>
      </c>
      <c r="BA35" s="6">
        <v>2.7000000000000001E-3</v>
      </c>
      <c r="BB35" s="6">
        <v>-5.9999999999999995E-4</v>
      </c>
      <c r="BC35" s="6">
        <v>8.6E-3</v>
      </c>
      <c r="BD35" s="6"/>
      <c r="BE35" s="6"/>
      <c r="BF35" s="6">
        <v>-4.7999999999999996E-3</v>
      </c>
      <c r="BG35" s="6">
        <v>-4.0000000000000002E-4</v>
      </c>
      <c r="BH35" s="6">
        <v>5.5999999999999999E-3</v>
      </c>
      <c r="BI35" s="6">
        <v>1E-4</v>
      </c>
      <c r="BJ35" s="41">
        <f t="shared" si="0"/>
        <v>-6.7000000000000002E-3</v>
      </c>
      <c r="BK35" s="41">
        <f t="shared" si="1"/>
        <v>1.6136363636363635E-3</v>
      </c>
      <c r="BL35" s="41">
        <f t="shared" si="2"/>
        <v>1.61E-2</v>
      </c>
      <c r="BR35" s="285">
        <v>80.188999999999993</v>
      </c>
      <c r="BS35" s="4" t="s">
        <v>70</v>
      </c>
      <c r="BT35" s="55">
        <v>82.796999999999997</v>
      </c>
      <c r="BU35" s="6">
        <v>8.0999999999999996E-3</v>
      </c>
      <c r="BV35" s="6"/>
      <c r="BW35" s="6"/>
      <c r="BX35" s="6">
        <v>2.8E-3</v>
      </c>
      <c r="BY35" s="6">
        <v>-6.9999999999999999E-4</v>
      </c>
      <c r="BZ35" s="6">
        <v>-6.1000000000000004E-3</v>
      </c>
      <c r="CA35" s="6">
        <v>-8.3000000000000001E-3</v>
      </c>
      <c r="CB35" s="6">
        <v>2.5000000000000001E-3</v>
      </c>
      <c r="CC35" s="6"/>
      <c r="CD35" s="39"/>
      <c r="CE35" s="6">
        <v>4.1999999999999997E-3</v>
      </c>
      <c r="CF35" s="6">
        <v>6.0000000000000001E-3</v>
      </c>
      <c r="CG35" s="279">
        <v>3.7000000000000002E-3</v>
      </c>
      <c r="CH35" s="6"/>
      <c r="CI35" s="6"/>
      <c r="CJ35" s="6"/>
      <c r="CK35" s="39"/>
      <c r="CL35" s="39"/>
      <c r="CM35" s="6"/>
      <c r="CN35" s="6"/>
      <c r="CO35" s="6"/>
      <c r="CP35" s="6"/>
      <c r="CQ35" s="6"/>
      <c r="CR35" s="40"/>
      <c r="CS35" s="40"/>
      <c r="CT35" s="6"/>
      <c r="CU35" s="6"/>
      <c r="CV35" s="6"/>
      <c r="CW35" s="6"/>
      <c r="CX35" s="6"/>
      <c r="CY35" s="6"/>
      <c r="CZ35" s="41">
        <f t="shared" si="3"/>
        <v>-8.3000000000000001E-3</v>
      </c>
      <c r="DA35" s="41">
        <f t="shared" si="4"/>
        <v>1.3555555555555556E-3</v>
      </c>
      <c r="DB35" s="41">
        <f t="shared" si="5"/>
        <v>8.0999999999999996E-3</v>
      </c>
      <c r="EK35" s="4" t="s">
        <v>70</v>
      </c>
      <c r="EL35" s="5"/>
      <c r="EM35" s="6"/>
      <c r="EN35" s="6"/>
      <c r="EO35" s="6"/>
      <c r="EP35" s="6"/>
      <c r="EQ35" s="6"/>
      <c r="ER35" s="6"/>
      <c r="ES35" s="6"/>
      <c r="ET35" s="6"/>
      <c r="EU35" s="6"/>
      <c r="EV35" s="39"/>
      <c r="EW35" s="39"/>
      <c r="EX35" s="6"/>
      <c r="EY35" s="6"/>
      <c r="EZ35" s="6"/>
      <c r="FA35" s="6"/>
      <c r="FB35" s="6"/>
      <c r="FC35" s="39"/>
      <c r="FD35" s="39"/>
      <c r="FE35" s="6"/>
      <c r="FF35" s="6"/>
      <c r="FG35" s="6"/>
      <c r="FH35" s="6"/>
      <c r="FI35" s="6"/>
      <c r="FJ35" s="40"/>
      <c r="FK35" s="40"/>
      <c r="FL35" s="6"/>
      <c r="FM35" s="6"/>
      <c r="FN35" s="6"/>
      <c r="FO35" s="6"/>
      <c r="FP35" s="6"/>
      <c r="FQ35" s="6"/>
      <c r="FR35" s="41">
        <f t="shared" si="6"/>
        <v>0</v>
      </c>
      <c r="FS35" s="41" t="e">
        <f t="shared" si="7"/>
        <v>#DIV/0!</v>
      </c>
      <c r="FT35" s="41">
        <f t="shared" si="8"/>
        <v>0</v>
      </c>
      <c r="HC35" s="4" t="s">
        <v>70</v>
      </c>
      <c r="HD35" s="5"/>
      <c r="HE35" s="6"/>
      <c r="HF35" s="6"/>
      <c r="HG35" s="6"/>
      <c r="HH35" s="6"/>
      <c r="HI35" s="6"/>
      <c r="HJ35" s="6"/>
      <c r="HK35" s="6"/>
      <c r="HL35" s="6"/>
      <c r="HM35" s="6"/>
      <c r="HN35" s="39"/>
      <c r="HO35" s="39"/>
      <c r="HP35" s="6"/>
      <c r="HQ35" s="6"/>
      <c r="HR35" s="6"/>
      <c r="HS35" s="6"/>
      <c r="HT35" s="6"/>
      <c r="HU35" s="39"/>
      <c r="HV35" s="39"/>
      <c r="HW35" s="6"/>
      <c r="HX35" s="6"/>
      <c r="HY35" s="6"/>
      <c r="HZ35" s="6"/>
      <c r="IA35" s="6"/>
      <c r="IB35" s="40"/>
      <c r="IC35" s="40"/>
      <c r="ID35" s="6"/>
      <c r="IE35" s="6"/>
      <c r="IF35" s="6"/>
      <c r="IG35" s="6"/>
      <c r="IH35" s="6"/>
      <c r="II35" s="6"/>
      <c r="IJ35" s="41">
        <f t="shared" si="9"/>
        <v>0</v>
      </c>
      <c r="IK35" s="41" t="e">
        <f t="shared" si="10"/>
        <v>#DIV/0!</v>
      </c>
      <c r="IL35" s="41">
        <f t="shared" si="11"/>
        <v>0</v>
      </c>
    </row>
    <row r="36" spans="1:279" ht="15.75" thickBot="1" x14ac:dyDescent="0.3">
      <c r="AC36" s="42" t="s">
        <v>71</v>
      </c>
      <c r="AD36" s="43"/>
      <c r="AE36" s="44">
        <f>SUM( -AE8, -AE15, -AE21,AE26, -AE30, -AE33,AE35)</f>
        <v>0</v>
      </c>
      <c r="AF36" s="44">
        <f>SUM( -AF8, -AF15, -AF21,AF26, -AF30, -AF33,AF35)</f>
        <v>6.83E-2</v>
      </c>
      <c r="AG36" s="44">
        <f>SUM( -AG8, -AG15, -AG21,AG26, -AG30, -AG33,AG35)</f>
        <v>2.1499999999999998E-2</v>
      </c>
      <c r="AH36" s="44">
        <f>SUM( -AH8, -AH15, -AH21,AH26, -AH30, -AH33,AH35)</f>
        <v>3.3000000000000002E-2</v>
      </c>
      <c r="AI36" s="44">
        <f t="shared" ref="AI36:AN36" si="87">SUM( -AI8, -AI15, -AI21,AI26, -AI30, -AI33,AI35)</f>
        <v>0</v>
      </c>
      <c r="AJ36" s="44">
        <f t="shared" si="87"/>
        <v>0</v>
      </c>
      <c r="AK36" s="44">
        <f>SUM( -AK8, -AK15, -AK21,AK26, -AK30, -AK33,AK35)</f>
        <v>1.6100000000000003E-2</v>
      </c>
      <c r="AL36" s="44">
        <f>SUM( -AL8, -AL15, -AL21,AL26, -AL30, -AL33,AL35)</f>
        <v>2.63E-2</v>
      </c>
      <c r="AM36" s="44">
        <f>SUM( -AM8, -AM15, -AM21,AM26, -AM30, -AM33,AM35)</f>
        <v>-1.0999999999999999E-2</v>
      </c>
      <c r="AN36" s="44">
        <f t="shared" si="87"/>
        <v>3.6999999999999993E-3</v>
      </c>
      <c r="AO36" s="44">
        <f t="shared" ref="AO36:AT36" si="88">SUM( -AO8, -AO15, -AO21,AO26, -AO30, -AO33,AO35)</f>
        <v>-3.2800000000000003E-2</v>
      </c>
      <c r="AP36" s="44">
        <f t="shared" si="88"/>
        <v>0</v>
      </c>
      <c r="AQ36" s="44">
        <f t="shared" si="88"/>
        <v>0</v>
      </c>
      <c r="AR36" s="44">
        <f t="shared" si="88"/>
        <v>-9.4999999999999998E-3</v>
      </c>
      <c r="AS36" s="44">
        <f t="shared" si="88"/>
        <v>2.5500000000000002E-2</v>
      </c>
      <c r="AT36" s="44">
        <f t="shared" si="88"/>
        <v>2.06E-2</v>
      </c>
      <c r="AU36" s="44">
        <f t="shared" ref="AU36:AV36" si="89">SUM( -AU8, -AU15, -AU21,AU26, -AU30, -AU33,AU35)</f>
        <v>-1.6399999999999998E-2</v>
      </c>
      <c r="AV36" s="44">
        <f t="shared" si="89"/>
        <v>2.8700000000000003E-2</v>
      </c>
      <c r="AW36" s="44">
        <f t="shared" ref="AW36:BB36" si="90">SUM( -AW8, -AW15, -AW21,AW26, -AW30, -AW33,AW35)</f>
        <v>0</v>
      </c>
      <c r="AX36" s="44">
        <f t="shared" si="90"/>
        <v>0</v>
      </c>
      <c r="AY36" s="44">
        <f t="shared" si="90"/>
        <v>-1.61E-2</v>
      </c>
      <c r="AZ36" s="44">
        <f t="shared" si="90"/>
        <v>-3.4100000000000005E-2</v>
      </c>
      <c r="BA36" s="44">
        <f t="shared" si="90"/>
        <v>-1.5699999999999999E-2</v>
      </c>
      <c r="BB36" s="44">
        <f t="shared" si="90"/>
        <v>1.3600000000000001E-2</v>
      </c>
      <c r="BC36" s="44">
        <f t="shared" ref="BC36:BI36" si="91">SUM( -BC8, -BC15, -BC21,BC26, -BC30, -BC33,BC35)</f>
        <v>2.07E-2</v>
      </c>
      <c r="BD36" s="44">
        <f t="shared" si="91"/>
        <v>0</v>
      </c>
      <c r="BE36" s="44">
        <f t="shared" si="91"/>
        <v>0</v>
      </c>
      <c r="BF36" s="44">
        <f t="shared" si="91"/>
        <v>-2.0499999999999997E-2</v>
      </c>
      <c r="BG36" s="44">
        <f t="shared" si="91"/>
        <v>5.8999999999999981E-3</v>
      </c>
      <c r="BH36" s="44">
        <f t="shared" si="91"/>
        <v>2.6600000000000002E-2</v>
      </c>
      <c r="BI36" s="44">
        <f t="shared" si="91"/>
        <v>5.8000000000000005E-3</v>
      </c>
      <c r="BJ36" s="41">
        <f t="shared" si="0"/>
        <v>-3.4100000000000005E-2</v>
      </c>
      <c r="BK36" s="41">
        <f t="shared" si="1"/>
        <v>5.1677419354838709E-3</v>
      </c>
      <c r="BL36" s="41">
        <f t="shared" si="2"/>
        <v>6.83E-2</v>
      </c>
      <c r="BM36" s="43"/>
      <c r="BN36" s="43"/>
      <c r="BO36" s="43"/>
      <c r="BP36" s="43"/>
      <c r="BQ36" s="43"/>
      <c r="BR36" s="292"/>
      <c r="BS36" s="42" t="s">
        <v>71</v>
      </c>
      <c r="BT36" s="43"/>
      <c r="BU36" s="44">
        <f t="shared" ref="BU36:CE36" si="92">SUM( -BU8, -BU15, -BU21,BU26, -BU30, -BU33,BU35)</f>
        <v>3.0799999999999998E-2</v>
      </c>
      <c r="BV36" s="44">
        <f t="shared" si="92"/>
        <v>0</v>
      </c>
      <c r="BW36" s="44">
        <f t="shared" si="92"/>
        <v>0</v>
      </c>
      <c r="BX36" s="44">
        <f t="shared" si="92"/>
        <v>7.1000000000000004E-3</v>
      </c>
      <c r="BY36" s="44">
        <f t="shared" si="92"/>
        <v>-8.9999999999999965E-4</v>
      </c>
      <c r="BZ36" s="44">
        <f t="shared" si="92"/>
        <v>-4.6000000000000008E-3</v>
      </c>
      <c r="CA36" s="44">
        <f t="shared" si="92"/>
        <v>-4.5800000000000007E-2</v>
      </c>
      <c r="CB36" s="44">
        <f t="shared" si="92"/>
        <v>2.1899999999999999E-2</v>
      </c>
      <c r="CC36" s="44">
        <f t="shared" si="92"/>
        <v>0</v>
      </c>
      <c r="CD36" s="44">
        <f t="shared" si="92"/>
        <v>0</v>
      </c>
      <c r="CE36" s="44">
        <f t="shared" si="92"/>
        <v>1.0800000000000001E-2</v>
      </c>
      <c r="CF36" s="44">
        <f>SUM( -CF8, -CF15, -CF21,CF26, -CF30, -CF33,CF35)</f>
        <v>2.4599999999999997E-2</v>
      </c>
      <c r="CG36" s="44">
        <f>SUM( -CG8, -CG15, -CG21,CG26, -CG30, -CG33,CG35)</f>
        <v>-7.5999999999999991E-3</v>
      </c>
      <c r="CH36" s="44">
        <f>SUM( -CH8, -CH15, -CH21,CH26, -CH30, -CH33,CH35)</f>
        <v>0</v>
      </c>
      <c r="CI36" s="44">
        <f>SUM( -CI8, -CI15, -CI21,CI26, -CI30, -CI33,CI35)</f>
        <v>0</v>
      </c>
      <c r="CJ36" s="44">
        <f>SUM( -CJ8, -CJ15, -CJ21,CJ26, -CJ30, -CJ33,CJ35)</f>
        <v>0</v>
      </c>
      <c r="CK36" s="44">
        <f t="shared" ref="CK36:CL36" si="93">SUM( -CK8, -CK15, -CK21,CK26, -CK30, -CK33,CK35)</f>
        <v>0</v>
      </c>
      <c r="CL36" s="44">
        <f t="shared" si="93"/>
        <v>0</v>
      </c>
      <c r="CM36" s="44">
        <f>SUM( -CM8, -CM15, -CM21,CM26, -CM30, -CM33,CM35)</f>
        <v>0</v>
      </c>
      <c r="CN36" s="44">
        <f>SUM( -CN8, -CN15, -CN21,CN26, -CN30, -CN33,CN35)</f>
        <v>0</v>
      </c>
      <c r="CO36" s="44">
        <f>SUM( -CO8, -CO15, -CO21,CO26, -CO30, -CO33,CO35)</f>
        <v>0</v>
      </c>
      <c r="CP36" s="44">
        <f>SUM( -CP8, -CP15, -CP21,CP26, -CP30, -CP33,CP35)</f>
        <v>0</v>
      </c>
      <c r="CQ36" s="44">
        <f>SUM( -CQ8, -CQ15, -CQ21,CQ26, -CQ30, -CQ33,CQ35)</f>
        <v>0</v>
      </c>
      <c r="CR36" s="44">
        <f t="shared" ref="CR36:CY36" si="94">SUM( -CR8, -CR15, -CR21,CR26, -CR30, -CR33,CR35)</f>
        <v>0</v>
      </c>
      <c r="CS36" s="44">
        <f t="shared" si="94"/>
        <v>0</v>
      </c>
      <c r="CT36" s="44">
        <f t="shared" si="94"/>
        <v>0</v>
      </c>
      <c r="CU36" s="44">
        <f t="shared" si="94"/>
        <v>0</v>
      </c>
      <c r="CV36" s="44">
        <f t="shared" si="94"/>
        <v>0</v>
      </c>
      <c r="CW36" s="44">
        <f t="shared" si="94"/>
        <v>0</v>
      </c>
      <c r="CX36" s="44">
        <f t="shared" si="94"/>
        <v>0</v>
      </c>
      <c r="CY36" s="44">
        <f t="shared" si="94"/>
        <v>0</v>
      </c>
      <c r="CZ36" s="41">
        <f t="shared" si="3"/>
        <v>-4.5800000000000007E-2</v>
      </c>
      <c r="DA36" s="41">
        <f t="shared" si="4"/>
        <v>1.1709677419354833E-3</v>
      </c>
      <c r="DB36" s="41">
        <f t="shared" si="5"/>
        <v>3.0799999999999998E-2</v>
      </c>
      <c r="EK36" s="42" t="s">
        <v>71</v>
      </c>
      <c r="EL36" s="43"/>
      <c r="EM36" s="44">
        <f t="shared" ref="EM36:EW36" si="95">SUM( -EM8, -EM15, -EM21,EM26, -EM30, -EM33,EM35)</f>
        <v>0</v>
      </c>
      <c r="EN36" s="44">
        <f t="shared" si="95"/>
        <v>0</v>
      </c>
      <c r="EO36" s="44">
        <f t="shared" si="95"/>
        <v>0</v>
      </c>
      <c r="EP36" s="44">
        <f t="shared" si="95"/>
        <v>0</v>
      </c>
      <c r="EQ36" s="44">
        <f t="shared" si="95"/>
        <v>0</v>
      </c>
      <c r="ER36" s="44">
        <f t="shared" si="95"/>
        <v>0</v>
      </c>
      <c r="ES36" s="44">
        <f t="shared" si="95"/>
        <v>0</v>
      </c>
      <c r="ET36" s="44">
        <f t="shared" si="95"/>
        <v>0</v>
      </c>
      <c r="EU36" s="44">
        <f t="shared" si="95"/>
        <v>0</v>
      </c>
      <c r="EV36" s="44">
        <f t="shared" si="95"/>
        <v>0</v>
      </c>
      <c r="EW36" s="44">
        <f t="shared" si="95"/>
        <v>0</v>
      </c>
      <c r="EX36" s="44">
        <f>SUM( -EX8, -EX15, -EX21,EX26, -EX30, -EX33,EX35)</f>
        <v>0</v>
      </c>
      <c r="EY36" s="44">
        <f>SUM( -EY8, -EY15, -EY21,EY26, -EY30, -EY33,EY35)</f>
        <v>0</v>
      </c>
      <c r="EZ36" s="44">
        <f>SUM( -EZ8, -EZ15, -EZ21,EZ26, -EZ30, -EZ33,EZ35)</f>
        <v>0</v>
      </c>
      <c r="FA36" s="44">
        <f>SUM( -FA8, -FA15, -FA21,FA26, -FA30, -FA33,FA35)</f>
        <v>0</v>
      </c>
      <c r="FB36" s="44">
        <f>SUM( -FB8, -FB15, -FB21,FB26, -FB30, -FB33,FB35)</f>
        <v>0</v>
      </c>
      <c r="FC36" s="44">
        <f t="shared" ref="FC36:FD36" si="96">SUM( -FC8, -FC15, -FC21,FC26, -FC30, -FC33,FC35)</f>
        <v>0</v>
      </c>
      <c r="FD36" s="44">
        <f t="shared" si="96"/>
        <v>0</v>
      </c>
      <c r="FE36" s="44">
        <f>SUM( -FE8, -FE15, -FE21,FE26, -FE30, -FE33,FE35)</f>
        <v>0</v>
      </c>
      <c r="FF36" s="44">
        <f>SUM( -FF8, -FF15, -FF21,FF26, -FF30, -FF33,FF35)</f>
        <v>0</v>
      </c>
      <c r="FG36" s="44">
        <f>SUM( -FG8, -FG15, -FG21,FG26, -FG30, -FG33,FG35)</f>
        <v>0</v>
      </c>
      <c r="FH36" s="44">
        <f>SUM( -FH8, -FH15, -FH21,FH26, -FH30, -FH33,FH35)</f>
        <v>0</v>
      </c>
      <c r="FI36" s="44">
        <f>SUM( -FI8, -FI15, -FI21,FI26, -FI30, -FI33,FI35)</f>
        <v>0</v>
      </c>
      <c r="FJ36" s="44">
        <f t="shared" ref="FJ36:FQ36" si="97">SUM( -FJ8, -FJ15, -FJ21,FJ26, -FJ30, -FJ33,FJ35)</f>
        <v>0</v>
      </c>
      <c r="FK36" s="44">
        <f t="shared" si="97"/>
        <v>0</v>
      </c>
      <c r="FL36" s="44">
        <f t="shared" si="97"/>
        <v>0</v>
      </c>
      <c r="FM36" s="44">
        <f t="shared" si="97"/>
        <v>0</v>
      </c>
      <c r="FN36" s="44">
        <f t="shared" si="97"/>
        <v>0</v>
      </c>
      <c r="FO36" s="44">
        <f t="shared" si="97"/>
        <v>0</v>
      </c>
      <c r="FP36" s="44">
        <f t="shared" si="97"/>
        <v>0</v>
      </c>
      <c r="FQ36" s="44">
        <f t="shared" si="97"/>
        <v>0</v>
      </c>
      <c r="FR36" s="41">
        <f t="shared" si="6"/>
        <v>0</v>
      </c>
      <c r="FS36" s="41">
        <f t="shared" si="7"/>
        <v>0</v>
      </c>
      <c r="FT36" s="41">
        <f t="shared" si="8"/>
        <v>0</v>
      </c>
      <c r="HC36" s="42" t="s">
        <v>71</v>
      </c>
      <c r="HD36" s="43"/>
      <c r="HE36" s="44">
        <f t="shared" ref="HE36:HO36" si="98">SUM( -HE8, -HE15, -HE21,HE26, -HE30, -HE33,HE35)</f>
        <v>0</v>
      </c>
      <c r="HF36" s="44">
        <f t="shared" si="98"/>
        <v>0</v>
      </c>
      <c r="HG36" s="44">
        <f t="shared" si="98"/>
        <v>0</v>
      </c>
      <c r="HH36" s="44">
        <f t="shared" si="98"/>
        <v>0</v>
      </c>
      <c r="HI36" s="44">
        <f t="shared" si="98"/>
        <v>0</v>
      </c>
      <c r="HJ36" s="44">
        <f t="shared" si="98"/>
        <v>0</v>
      </c>
      <c r="HK36" s="44">
        <f t="shared" si="98"/>
        <v>0</v>
      </c>
      <c r="HL36" s="44">
        <f t="shared" si="98"/>
        <v>0</v>
      </c>
      <c r="HM36" s="44">
        <f t="shared" si="98"/>
        <v>0</v>
      </c>
      <c r="HN36" s="44">
        <f t="shared" si="98"/>
        <v>0</v>
      </c>
      <c r="HO36" s="44">
        <f t="shared" si="98"/>
        <v>0</v>
      </c>
      <c r="HP36" s="44">
        <f>SUM( -HP8, -HP15, -HP21,HP26, -HP30, -HP33,HP35)</f>
        <v>0</v>
      </c>
      <c r="HQ36" s="44">
        <f>SUM( -HQ8, -HQ15, -HQ21,HQ26, -HQ30, -HQ33,HQ35)</f>
        <v>0</v>
      </c>
      <c r="HR36" s="44">
        <f>SUM( -HR8, -HR15, -HR21,HR26, -HR30, -HR33,HR35)</f>
        <v>0</v>
      </c>
      <c r="HS36" s="44">
        <f>SUM( -HS8, -HS15, -HS21,HS26, -HS30, -HS33,HS35)</f>
        <v>0</v>
      </c>
      <c r="HT36" s="44">
        <f>SUM( -HT8, -HT15, -HT21,HT26, -HT30, -HT33,HT35)</f>
        <v>0</v>
      </c>
      <c r="HU36" s="44">
        <f t="shared" ref="HU36:HV36" si="99">SUM( -HU8, -HU15, -HU21,HU26, -HU30, -HU33,HU35)</f>
        <v>0</v>
      </c>
      <c r="HV36" s="44">
        <f t="shared" si="99"/>
        <v>0</v>
      </c>
      <c r="HW36" s="44">
        <f>SUM( -HW8, -HW15, -HW21,HW26, -HW30, -HW33,HW35)</f>
        <v>0</v>
      </c>
      <c r="HX36" s="44">
        <f>SUM( -HX8, -HX15, -HX21,HX26, -HX30, -HX33,HX35)</f>
        <v>0</v>
      </c>
      <c r="HY36" s="44">
        <f>SUM( -HY8, -HY15, -HY21,HY26, -HY30, -HY33,HY35)</f>
        <v>0</v>
      </c>
      <c r="HZ36" s="44">
        <f>SUM( -HZ8, -HZ15, -HZ21,HZ26, -HZ30, -HZ33,HZ35)</f>
        <v>0</v>
      </c>
      <c r="IA36" s="44">
        <f>SUM( -IA8, -IA15, -IA21,IA26, -IA30, -IA33,IA35)</f>
        <v>0</v>
      </c>
      <c r="IB36" s="44">
        <f t="shared" ref="IB36:II36" si="100">SUM( -IB8, -IB15, -IB21,IB26, -IB30, -IB33,IB35)</f>
        <v>0</v>
      </c>
      <c r="IC36" s="44">
        <f t="shared" si="100"/>
        <v>0</v>
      </c>
      <c r="ID36" s="44">
        <f t="shared" si="100"/>
        <v>0</v>
      </c>
      <c r="IE36" s="44">
        <f t="shared" si="100"/>
        <v>0</v>
      </c>
      <c r="IF36" s="44">
        <f t="shared" si="100"/>
        <v>0</v>
      </c>
      <c r="IG36" s="44">
        <f t="shared" si="100"/>
        <v>0</v>
      </c>
      <c r="IH36" s="44">
        <f t="shared" si="100"/>
        <v>0</v>
      </c>
      <c r="II36" s="44">
        <f t="shared" si="100"/>
        <v>0</v>
      </c>
      <c r="IJ36" s="41">
        <f t="shared" si="9"/>
        <v>0</v>
      </c>
      <c r="IK36" s="41">
        <f t="shared" si="10"/>
        <v>0</v>
      </c>
      <c r="IL36" s="41">
        <f t="shared" si="11"/>
        <v>0</v>
      </c>
    </row>
    <row r="37" spans="1:279" ht="15.75" thickBot="1" x14ac:dyDescent="0.3">
      <c r="AC37" s="45" t="s">
        <v>72</v>
      </c>
      <c r="AD37" s="46"/>
      <c r="AE37" s="47">
        <f>SUM( -AE5, -AE12, -AE18, -AE23, -AE28, -AE32, -AE35)</f>
        <v>0</v>
      </c>
      <c r="AF37" s="47">
        <f>SUM( -AF5, -AF12, -AF18, -AF23, -AF28, -AF32, -AF35)</f>
        <v>8.1900000000000001E-2</v>
      </c>
      <c r="AG37" s="47">
        <f>SUM( -AG5, -AG12, -AG18, -AG23, -AG28, -AG32, -AG35)</f>
        <v>5.2500000000000005E-2</v>
      </c>
      <c r="AH37" s="47">
        <f>SUM( -AH5, -AH12, -AH18, -AH23, -AH28, -AH32, -AH35)</f>
        <v>-9.6300000000000024E-2</v>
      </c>
      <c r="AI37" s="47">
        <f t="shared" ref="AI37:AJ37" si="101">SUM( -AI5, -AI12, -AI18, -AI23, -AI28, -AI32, -AI35)</f>
        <v>0</v>
      </c>
      <c r="AJ37" s="47">
        <f t="shared" si="101"/>
        <v>0</v>
      </c>
      <c r="AK37" s="47">
        <f t="shared" ref="AK37:AT37" si="102">SUM( -AK5, -AK12, -AK18, -AK23, -AK28, -AK32, -AK35)</f>
        <v>-5.2700000000000004E-2</v>
      </c>
      <c r="AL37" s="47">
        <f t="shared" si="102"/>
        <v>6.8999999999999999E-3</v>
      </c>
      <c r="AM37" s="47">
        <f t="shared" si="102"/>
        <v>-2.5000000000000005E-3</v>
      </c>
      <c r="AN37" s="47">
        <f t="shared" si="102"/>
        <v>-2.3000000000000008E-3</v>
      </c>
      <c r="AO37" s="47">
        <f t="shared" si="102"/>
        <v>-2.3E-2</v>
      </c>
      <c r="AP37" s="47">
        <f t="shared" si="102"/>
        <v>0</v>
      </c>
      <c r="AQ37" s="47">
        <f t="shared" si="102"/>
        <v>0</v>
      </c>
      <c r="AR37" s="47">
        <f t="shared" si="102"/>
        <v>1.9E-2</v>
      </c>
      <c r="AS37" s="47">
        <f t="shared" si="102"/>
        <v>-2.3300000000000001E-2</v>
      </c>
      <c r="AT37" s="47">
        <f t="shared" si="102"/>
        <v>-1.7599999999999998E-2</v>
      </c>
      <c r="AU37" s="47">
        <f t="shared" ref="AU37" si="103">SUM( -AU5, -AU12, -AU18, -AU23, -AU28, -AU32, -AU35)</f>
        <v>-1.4400000000000001E-2</v>
      </c>
      <c r="AV37" s="47">
        <f t="shared" ref="AV37:BA37" si="104">SUM( -AV5, -AV12, -AV18, -AV23, -AV28, -AV32, -AV35)</f>
        <v>-1.4200000000000001E-2</v>
      </c>
      <c r="AW37" s="47">
        <f t="shared" si="104"/>
        <v>0</v>
      </c>
      <c r="AX37" s="47">
        <f t="shared" si="104"/>
        <v>0</v>
      </c>
      <c r="AY37" s="47">
        <f t="shared" si="104"/>
        <v>8.8999999999999982E-3</v>
      </c>
      <c r="AZ37" s="47">
        <f t="shared" si="104"/>
        <v>2.23E-2</v>
      </c>
      <c r="BA37" s="47">
        <f t="shared" si="104"/>
        <v>-3.7600000000000001E-2</v>
      </c>
      <c r="BB37" s="47">
        <f t="shared" ref="BB37:BI37" si="105">SUM( -BB5, -BB12, -BB18, -BB23, -BB28, -BB32, -BB35)</f>
        <v>1.84E-2</v>
      </c>
      <c r="BC37" s="47">
        <f t="shared" si="105"/>
        <v>-4.8799999999999996E-2</v>
      </c>
      <c r="BD37" s="47">
        <f t="shared" si="105"/>
        <v>0</v>
      </c>
      <c r="BE37" s="47">
        <f t="shared" si="105"/>
        <v>0</v>
      </c>
      <c r="BF37" s="47">
        <f t="shared" si="105"/>
        <v>1.7399999999999999E-2</v>
      </c>
      <c r="BG37" s="47">
        <f t="shared" si="105"/>
        <v>9.5999999999999992E-3</v>
      </c>
      <c r="BH37" s="47">
        <f t="shared" si="105"/>
        <v>-1.8499999999999999E-2</v>
      </c>
      <c r="BI37" s="47">
        <f t="shared" si="105"/>
        <v>4.7999999999999996E-3</v>
      </c>
      <c r="BJ37" s="48">
        <f t="shared" si="0"/>
        <v>-9.6300000000000024E-2</v>
      </c>
      <c r="BK37" s="48">
        <f t="shared" si="1"/>
        <v>-3.5322580645161302E-3</v>
      </c>
      <c r="BL37" s="48">
        <f t="shared" si="2"/>
        <v>8.1900000000000001E-2</v>
      </c>
      <c r="BM37" s="46"/>
      <c r="BN37" s="46"/>
      <c r="BO37" s="46"/>
      <c r="BP37" s="46"/>
      <c r="BQ37" s="46"/>
      <c r="BR37" s="293"/>
      <c r="BS37" s="45" t="s">
        <v>72</v>
      </c>
      <c r="BT37" s="46"/>
      <c r="BU37" s="47">
        <f>SUM( -BU5, -BU12, -BU18, -BU23, -BU28, -BU32, -BU35)</f>
        <v>-3.3500000000000002E-2</v>
      </c>
      <c r="BV37" s="47">
        <f t="shared" ref="BV37:CC37" si="106">SUM( -BV5, -BV12, -BV18, -BV23, -BV28, -BV32, -BV35)</f>
        <v>0</v>
      </c>
      <c r="BW37" s="47">
        <f t="shared" si="106"/>
        <v>0</v>
      </c>
      <c r="BX37" s="47">
        <f>SUM( -BX5, -BX12, -BX18, -BX23, -BX28, -BX32, -BX35)</f>
        <v>-1.6299999999999999E-2</v>
      </c>
      <c r="BY37" s="47">
        <f t="shared" si="106"/>
        <v>3.599999999999999E-3</v>
      </c>
      <c r="BZ37" s="47">
        <f t="shared" si="106"/>
        <v>4.4400000000000002E-2</v>
      </c>
      <c r="CA37" s="47">
        <f t="shared" si="106"/>
        <v>2.1999999999999999E-2</v>
      </c>
      <c r="CB37" s="47">
        <f t="shared" si="106"/>
        <v>1.8E-3</v>
      </c>
      <c r="CC37" s="47">
        <f t="shared" si="106"/>
        <v>0</v>
      </c>
      <c r="CD37" s="47">
        <f t="shared" ref="CD37:CJ37" si="107">SUM( -CD5, -CD12, -CD18, -CD23, -CD28, -CD32, -CD35)</f>
        <v>0</v>
      </c>
      <c r="CE37" s="47">
        <f t="shared" si="107"/>
        <v>-2.1399999999999999E-2</v>
      </c>
      <c r="CF37" s="47">
        <f t="shared" si="107"/>
        <v>-2.2100000000000002E-2</v>
      </c>
      <c r="CG37" s="47">
        <f t="shared" si="107"/>
        <v>-3.6299999999999999E-2</v>
      </c>
      <c r="CH37" s="47">
        <f t="shared" si="107"/>
        <v>0</v>
      </c>
      <c r="CI37" s="47">
        <f t="shared" si="107"/>
        <v>0</v>
      </c>
      <c r="CJ37" s="47">
        <f t="shared" si="107"/>
        <v>0</v>
      </c>
      <c r="CK37" s="47">
        <f t="shared" ref="CK37:CL37" si="108">SUM( -CK5, -CK12, -CK18, -CK23, -CK28, -CK32, -CK35)</f>
        <v>0</v>
      </c>
      <c r="CL37" s="47">
        <f t="shared" si="108"/>
        <v>0</v>
      </c>
      <c r="CM37" s="47">
        <f>SUM( -CM5, -CM12, -CM18, -CM23, -CM28, -CM32, -CM35)</f>
        <v>0</v>
      </c>
      <c r="CN37" s="47">
        <f>SUM( -CN5, -CN12, -CN18, -CN23, -CN28, -CN32, -CN35)</f>
        <v>0</v>
      </c>
      <c r="CO37" s="47">
        <f>SUM( -CO5, -CO12, -CO18, -CO23, -CO28, -CO32, -CO35)</f>
        <v>0</v>
      </c>
      <c r="CP37" s="47">
        <f>SUM( -CP5, -CP12, -CP18, -CP23, -CP28, -CP32, -CP35)</f>
        <v>0</v>
      </c>
      <c r="CQ37" s="47">
        <f>SUM( -CQ5, -CQ12, -CQ18, -CQ23, -CQ28, -CQ32, -CQ35)</f>
        <v>0</v>
      </c>
      <c r="CR37" s="47">
        <f t="shared" ref="CR37:CY37" si="109">SUM( -CR5, -CR12, -CR18, -CR23, -CR28, -CR32, -CR35)</f>
        <v>0</v>
      </c>
      <c r="CS37" s="47">
        <f t="shared" si="109"/>
        <v>0</v>
      </c>
      <c r="CT37" s="47">
        <f t="shared" si="109"/>
        <v>0</v>
      </c>
      <c r="CU37" s="47">
        <f t="shared" si="109"/>
        <v>0</v>
      </c>
      <c r="CV37" s="47">
        <f t="shared" si="109"/>
        <v>0</v>
      </c>
      <c r="CW37" s="47">
        <f t="shared" si="109"/>
        <v>0</v>
      </c>
      <c r="CX37" s="47">
        <f t="shared" si="109"/>
        <v>0</v>
      </c>
      <c r="CY37" s="47">
        <f t="shared" si="109"/>
        <v>0</v>
      </c>
      <c r="CZ37" s="48">
        <f t="shared" si="3"/>
        <v>-3.6299999999999999E-2</v>
      </c>
      <c r="DA37" s="48">
        <f t="shared" si="4"/>
        <v>-1.8645161290322581E-3</v>
      </c>
      <c r="DB37" s="48">
        <f t="shared" si="5"/>
        <v>4.4400000000000002E-2</v>
      </c>
      <c r="EK37" s="45" t="s">
        <v>72</v>
      </c>
      <c r="EL37" s="46"/>
      <c r="EM37" s="47">
        <f>SUM( -EM5, -EM12, -EM18, -EM23, -EM28, -EM32, -EM35)</f>
        <v>0</v>
      </c>
      <c r="EN37" s="47">
        <f t="shared" ref="EN37:EU37" si="110">SUM( -EN5, -EN12, -EN18, -EN23, -EN28, -EN32, -EN35)</f>
        <v>0</v>
      </c>
      <c r="EO37" s="47">
        <f t="shared" si="110"/>
        <v>0</v>
      </c>
      <c r="EP37" s="47">
        <f t="shared" si="110"/>
        <v>0</v>
      </c>
      <c r="EQ37" s="47">
        <f t="shared" si="110"/>
        <v>0</v>
      </c>
      <c r="ER37" s="47">
        <f t="shared" si="110"/>
        <v>0</v>
      </c>
      <c r="ES37" s="47">
        <f t="shared" si="110"/>
        <v>0</v>
      </c>
      <c r="ET37" s="47">
        <f t="shared" si="110"/>
        <v>0</v>
      </c>
      <c r="EU37" s="47">
        <f t="shared" si="110"/>
        <v>0</v>
      </c>
      <c r="EV37" s="47">
        <f>SUM( -EV5, -EV12, -EV18, -EV23, -EV28, -EV32, -EV35)</f>
        <v>0</v>
      </c>
      <c r="EW37" s="47">
        <f t="shared" ref="EW37" si="111">SUM( -EW5, -EW12, -EW18, -EW23, -EW28, -EW32, -EW35)</f>
        <v>0</v>
      </c>
      <c r="EX37" s="47">
        <f>SUM( -EX5, -EX12, -EX18, -EX23, -EX28, -EX32, -EX35)</f>
        <v>0</v>
      </c>
      <c r="EY37" s="47">
        <f>SUM( -EY5, -EY12, -EY18, -EY23, -EY28, -EY32, -EY35)</f>
        <v>0</v>
      </c>
      <c r="EZ37" s="47">
        <f>SUM( -EZ5, -EZ12, -EZ18, -EZ23, -EZ28, -EZ32, -EZ35)</f>
        <v>0</v>
      </c>
      <c r="FA37" s="47">
        <f>SUM( -FA5, -FA12, -FA18, -FA23, -FA28, -FA32, -FA35)</f>
        <v>0</v>
      </c>
      <c r="FB37" s="47">
        <f>SUM( -FB5, -FB12, -FB18, -FB23, -FB28, -FB32, -FB35)</f>
        <v>0</v>
      </c>
      <c r="FC37" s="47">
        <f t="shared" ref="FC37:FD37" si="112">SUM( -FC5, -FC12, -FC18, -FC23, -FC28, -FC32, -FC35)</f>
        <v>0</v>
      </c>
      <c r="FD37" s="47">
        <f t="shared" si="112"/>
        <v>0</v>
      </c>
      <c r="FE37" s="47">
        <f>SUM( -FE5, -FE12, -FE18, -FE23, -FE28, -FE32, -FE35)</f>
        <v>0</v>
      </c>
      <c r="FF37" s="47">
        <f>SUM( -FF5, -FF12, -FF18, -FF23, -FF28, -FF32, -FF35)</f>
        <v>0</v>
      </c>
      <c r="FG37" s="47">
        <f>SUM( -FG5, -FG12, -FG18, -FG23, -FG28, -FG32, -FG35)</f>
        <v>0</v>
      </c>
      <c r="FH37" s="47">
        <f>SUM( -FH5, -FH12, -FH18, -FH23, -FH28, -FH32, -FH35)</f>
        <v>0</v>
      </c>
      <c r="FI37" s="47">
        <f>SUM( -FI5, -FI12, -FI18, -FI23, -FI28, -FI32, -FI35)</f>
        <v>0</v>
      </c>
      <c r="FJ37" s="47">
        <f t="shared" ref="FJ37:FQ37" si="113">SUM( -FJ5, -FJ12, -FJ18, -FJ23, -FJ28, -FJ32, -FJ35)</f>
        <v>0</v>
      </c>
      <c r="FK37" s="47">
        <f t="shared" si="113"/>
        <v>0</v>
      </c>
      <c r="FL37" s="47">
        <f t="shared" si="113"/>
        <v>0</v>
      </c>
      <c r="FM37" s="47">
        <f t="shared" si="113"/>
        <v>0</v>
      </c>
      <c r="FN37" s="47">
        <f t="shared" si="113"/>
        <v>0</v>
      </c>
      <c r="FO37" s="47">
        <f t="shared" si="113"/>
        <v>0</v>
      </c>
      <c r="FP37" s="47">
        <f t="shared" si="113"/>
        <v>0</v>
      </c>
      <c r="FQ37" s="47">
        <f t="shared" si="113"/>
        <v>0</v>
      </c>
      <c r="FR37" s="48">
        <f t="shared" si="6"/>
        <v>0</v>
      </c>
      <c r="FS37" s="48">
        <f t="shared" si="7"/>
        <v>0</v>
      </c>
      <c r="FT37" s="48">
        <f t="shared" si="8"/>
        <v>0</v>
      </c>
      <c r="HC37" s="45" t="s">
        <v>72</v>
      </c>
      <c r="HD37" s="46"/>
      <c r="HE37" s="47">
        <f>SUM( -HE5, -HE12, -HE18, -HE23, -HE28, -HE32, -HE35)</f>
        <v>0</v>
      </c>
      <c r="HF37" s="47">
        <f t="shared" ref="HF37:HM37" si="114">SUM( -HF5, -HF12, -HF18, -HF23, -HF28, -HF32, -HF35)</f>
        <v>0</v>
      </c>
      <c r="HG37" s="47">
        <f t="shared" si="114"/>
        <v>0</v>
      </c>
      <c r="HH37" s="47">
        <f t="shared" si="114"/>
        <v>0</v>
      </c>
      <c r="HI37" s="47">
        <f t="shared" si="114"/>
        <v>0</v>
      </c>
      <c r="HJ37" s="47">
        <f t="shared" si="114"/>
        <v>0</v>
      </c>
      <c r="HK37" s="47">
        <f t="shared" si="114"/>
        <v>0</v>
      </c>
      <c r="HL37" s="47">
        <f t="shared" si="114"/>
        <v>0</v>
      </c>
      <c r="HM37" s="47">
        <f t="shared" si="114"/>
        <v>0</v>
      </c>
      <c r="HN37" s="47">
        <f>SUM( -HN5, -HN12, -HN18, -HN23, -HN28, -HN32, -HN35)</f>
        <v>0</v>
      </c>
      <c r="HO37" s="47">
        <f t="shared" ref="HO37" si="115">SUM( -HO5, -HO12, -HO18, -HO23, -HO28, -HO32, -HO35)</f>
        <v>0</v>
      </c>
      <c r="HP37" s="47">
        <f>SUM( -HP5, -HP12, -HP18, -HP23, -HP28, -HP32, -HP35)</f>
        <v>0</v>
      </c>
      <c r="HQ37" s="47">
        <f>SUM( -HQ5, -HQ12, -HQ18, -HQ23, -HQ28, -HQ32, -HQ35)</f>
        <v>0</v>
      </c>
      <c r="HR37" s="47">
        <f>SUM( -HR5, -HR12, -HR18, -HR23, -HR28, -HR32, -HR35)</f>
        <v>0</v>
      </c>
      <c r="HS37" s="47">
        <f>SUM( -HS5, -HS12, -HS18, -HS23, -HS28, -HS32, -HS35)</f>
        <v>0</v>
      </c>
      <c r="HT37" s="47">
        <f>SUM( -HT5, -HT12, -HT18, -HT23, -HT28, -HT32, -HT35)</f>
        <v>0</v>
      </c>
      <c r="HU37" s="47">
        <f t="shared" ref="HU37:HV37" si="116">SUM( -HU5, -HU12, -HU18, -HU23, -HU28, -HU32, -HU35)</f>
        <v>0</v>
      </c>
      <c r="HV37" s="47">
        <f t="shared" si="116"/>
        <v>0</v>
      </c>
      <c r="HW37" s="47">
        <f>SUM( -HW5, -HW12, -HW18, -HW23, -HW28, -HW32, -HW35)</f>
        <v>0</v>
      </c>
      <c r="HX37" s="47">
        <f>SUM( -HX5, -HX12, -HX18, -HX23, -HX28, -HX32, -HX35)</f>
        <v>0</v>
      </c>
      <c r="HY37" s="47">
        <f>SUM( -HY5, -HY12, -HY18, -HY23, -HY28, -HY32, -HY35)</f>
        <v>0</v>
      </c>
      <c r="HZ37" s="47">
        <f>SUM( -HZ5, -HZ12, -HZ18, -HZ23, -HZ28, -HZ32, -HZ35)</f>
        <v>0</v>
      </c>
      <c r="IA37" s="47">
        <f>SUM( -IA5, -IA12, -IA18, -IA23, -IA28, -IA32, -IA35)</f>
        <v>0</v>
      </c>
      <c r="IB37" s="47">
        <f t="shared" ref="IB37:II37" si="117">SUM( -IB5, -IB12, -IB18, -IB23, -IB28, -IB32, -IB35)</f>
        <v>0</v>
      </c>
      <c r="IC37" s="47">
        <f t="shared" si="117"/>
        <v>0</v>
      </c>
      <c r="ID37" s="47">
        <f t="shared" si="117"/>
        <v>0</v>
      </c>
      <c r="IE37" s="47">
        <f t="shared" si="117"/>
        <v>0</v>
      </c>
      <c r="IF37" s="47">
        <f t="shared" si="117"/>
        <v>0</v>
      </c>
      <c r="IG37" s="47">
        <f t="shared" si="117"/>
        <v>0</v>
      </c>
      <c r="IH37" s="47">
        <f t="shared" si="117"/>
        <v>0</v>
      </c>
      <c r="II37" s="47">
        <f t="shared" si="117"/>
        <v>0</v>
      </c>
      <c r="IJ37" s="48">
        <f t="shared" si="9"/>
        <v>0</v>
      </c>
      <c r="IK37" s="48">
        <f t="shared" si="10"/>
        <v>0</v>
      </c>
      <c r="IL37" s="48">
        <f t="shared" si="11"/>
        <v>0</v>
      </c>
    </row>
    <row r="38" spans="1:279" ht="15.75" thickBot="1" x14ac:dyDescent="0.3">
      <c r="AC38" s="49" t="s">
        <v>0</v>
      </c>
      <c r="AD38" s="49"/>
      <c r="AE38" s="49" t="s">
        <v>1</v>
      </c>
      <c r="AF38" s="49" t="s">
        <v>2</v>
      </c>
      <c r="AG38" s="49" t="s">
        <v>3</v>
      </c>
      <c r="AH38" s="49" t="s">
        <v>4</v>
      </c>
      <c r="AI38" s="50"/>
      <c r="AJ38" s="50"/>
      <c r="AK38" s="49" t="s">
        <v>7</v>
      </c>
      <c r="AL38" s="49" t="s">
        <v>8</v>
      </c>
      <c r="AM38" s="49" t="s">
        <v>9</v>
      </c>
      <c r="AN38" s="49" t="s">
        <v>10</v>
      </c>
      <c r="AO38" s="49" t="s">
        <v>11</v>
      </c>
      <c r="AP38" s="50"/>
      <c r="AQ38" s="50"/>
      <c r="AR38" s="49" t="s">
        <v>14</v>
      </c>
      <c r="AS38" s="49" t="s">
        <v>15</v>
      </c>
      <c r="AT38" s="49" t="s">
        <v>16</v>
      </c>
      <c r="AU38" s="49" t="s">
        <v>17</v>
      </c>
      <c r="AV38" s="49" t="s">
        <v>18</v>
      </c>
      <c r="AW38" s="50"/>
      <c r="AX38" s="50"/>
      <c r="AY38" s="49" t="s">
        <v>21</v>
      </c>
      <c r="AZ38" s="49" t="s">
        <v>22</v>
      </c>
      <c r="BA38" s="49" t="s">
        <v>23</v>
      </c>
      <c r="BB38" s="49" t="s">
        <v>24</v>
      </c>
      <c r="BC38" s="49" t="s">
        <v>25</v>
      </c>
      <c r="BD38" s="50"/>
      <c r="BE38" s="50"/>
      <c r="BF38" s="49" t="s">
        <v>28</v>
      </c>
      <c r="BG38" s="49" t="s">
        <v>29</v>
      </c>
      <c r="BH38" s="49" t="s">
        <v>30</v>
      </c>
      <c r="BI38" s="49" t="s">
        <v>31</v>
      </c>
      <c r="BJ38" s="50"/>
      <c r="BK38" s="50"/>
      <c r="BL38" s="51" t="s">
        <v>0</v>
      </c>
      <c r="BM38" s="50"/>
      <c r="BN38" s="50"/>
      <c r="BO38" s="50"/>
      <c r="BP38" s="50"/>
      <c r="BQ38" s="50"/>
      <c r="BR38" s="50"/>
      <c r="BS38" s="49" t="s">
        <v>35</v>
      </c>
      <c r="BT38" s="50" t="s">
        <v>62</v>
      </c>
      <c r="BU38" s="49" t="s">
        <v>1</v>
      </c>
      <c r="BV38" s="50"/>
      <c r="BW38" s="49"/>
      <c r="BX38" s="49" t="s">
        <v>4</v>
      </c>
      <c r="BY38" s="49" t="s">
        <v>5</v>
      </c>
      <c r="BZ38" s="49" t="s">
        <v>6</v>
      </c>
      <c r="CA38" s="49" t="s">
        <v>7</v>
      </c>
      <c r="CB38" s="49" t="s">
        <v>8</v>
      </c>
      <c r="CC38" s="50"/>
      <c r="CD38" s="50"/>
      <c r="CE38" s="49" t="s">
        <v>11</v>
      </c>
      <c r="CF38" s="49" t="s">
        <v>12</v>
      </c>
      <c r="CG38" s="49" t="s">
        <v>13</v>
      </c>
      <c r="CH38" s="49" t="s">
        <v>14</v>
      </c>
      <c r="CI38" s="49" t="s">
        <v>15</v>
      </c>
      <c r="CJ38" s="50"/>
      <c r="CK38" s="50" t="s">
        <v>62</v>
      </c>
      <c r="CL38" s="49" t="s">
        <v>18</v>
      </c>
      <c r="CM38" s="49" t="s">
        <v>19</v>
      </c>
      <c r="CN38" s="49" t="s">
        <v>20</v>
      </c>
      <c r="CO38" s="49" t="s">
        <v>21</v>
      </c>
      <c r="CP38" s="49" t="s">
        <v>22</v>
      </c>
      <c r="CQ38" s="50"/>
      <c r="CR38" s="50"/>
      <c r="CS38" s="49" t="s">
        <v>25</v>
      </c>
      <c r="CT38" s="49" t="s">
        <v>26</v>
      </c>
      <c r="CU38" s="49" t="s">
        <v>27</v>
      </c>
      <c r="CV38" s="49" t="s">
        <v>28</v>
      </c>
      <c r="CW38" s="50"/>
      <c r="CX38" s="50"/>
      <c r="CY38" s="50"/>
      <c r="CZ38" s="50"/>
      <c r="DA38" s="50"/>
      <c r="DB38" s="51" t="s">
        <v>35</v>
      </c>
      <c r="EK38" s="49" t="s">
        <v>87</v>
      </c>
      <c r="EL38" s="50" t="s">
        <v>62</v>
      </c>
      <c r="EM38" s="49" t="s">
        <v>1</v>
      </c>
      <c r="EN38" s="50"/>
      <c r="EO38" s="49"/>
      <c r="EP38" s="49" t="s">
        <v>4</v>
      </c>
      <c r="EQ38" s="49" t="s">
        <v>5</v>
      </c>
      <c r="ER38" s="49" t="s">
        <v>6</v>
      </c>
      <c r="ES38" s="49" t="s">
        <v>7</v>
      </c>
      <c r="ET38" s="49" t="s">
        <v>8</v>
      </c>
      <c r="EU38" s="50"/>
      <c r="EV38" s="50"/>
      <c r="EW38" s="49" t="s">
        <v>11</v>
      </c>
      <c r="EX38" s="49" t="s">
        <v>12</v>
      </c>
      <c r="EY38" s="49" t="s">
        <v>13</v>
      </c>
      <c r="EZ38" s="49" t="s">
        <v>14</v>
      </c>
      <c r="FA38" s="49" t="s">
        <v>15</v>
      </c>
      <c r="FB38" s="50"/>
      <c r="FC38" s="50" t="s">
        <v>62</v>
      </c>
      <c r="FD38" s="49" t="s">
        <v>18</v>
      </c>
      <c r="FE38" s="49" t="s">
        <v>19</v>
      </c>
      <c r="FF38" s="49" t="s">
        <v>20</v>
      </c>
      <c r="FG38" s="49" t="s">
        <v>21</v>
      </c>
      <c r="FH38" s="49" t="s">
        <v>22</v>
      </c>
      <c r="FI38" s="50"/>
      <c r="FJ38" s="50"/>
      <c r="FK38" s="49" t="s">
        <v>25</v>
      </c>
      <c r="FL38" s="49" t="s">
        <v>26</v>
      </c>
      <c r="FM38" s="49" t="s">
        <v>27</v>
      </c>
      <c r="FN38" s="49" t="s">
        <v>28</v>
      </c>
      <c r="FO38" s="50"/>
      <c r="FP38" s="50"/>
      <c r="FQ38" s="50"/>
      <c r="FR38" s="50"/>
      <c r="FS38" s="50"/>
      <c r="FT38" s="281" t="s">
        <v>87</v>
      </c>
      <c r="HC38" s="49" t="s">
        <v>88</v>
      </c>
      <c r="HD38" s="50" t="s">
        <v>62</v>
      </c>
      <c r="HE38" s="49" t="s">
        <v>1</v>
      </c>
      <c r="HF38" s="50"/>
      <c r="HG38" s="49"/>
      <c r="HH38" s="49" t="s">
        <v>4</v>
      </c>
      <c r="HI38" s="49" t="s">
        <v>5</v>
      </c>
      <c r="HJ38" s="49" t="s">
        <v>6</v>
      </c>
      <c r="HK38" s="49" t="s">
        <v>7</v>
      </c>
      <c r="HL38" s="49" t="s">
        <v>8</v>
      </c>
      <c r="HM38" s="50"/>
      <c r="HN38" s="50"/>
      <c r="HO38" s="49" t="s">
        <v>11</v>
      </c>
      <c r="HP38" s="49" t="s">
        <v>12</v>
      </c>
      <c r="HQ38" s="49" t="s">
        <v>13</v>
      </c>
      <c r="HR38" s="49" t="s">
        <v>14</v>
      </c>
      <c r="HS38" s="49" t="s">
        <v>15</v>
      </c>
      <c r="HT38" s="50"/>
      <c r="HU38" s="50" t="s">
        <v>62</v>
      </c>
      <c r="HV38" s="49" t="s">
        <v>18</v>
      </c>
      <c r="HW38" s="49" t="s">
        <v>19</v>
      </c>
      <c r="HX38" s="49" t="s">
        <v>20</v>
      </c>
      <c r="HY38" s="49" t="s">
        <v>21</v>
      </c>
      <c r="HZ38" s="49" t="s">
        <v>22</v>
      </c>
      <c r="IA38" s="50"/>
      <c r="IB38" s="50"/>
      <c r="IC38" s="49" t="s">
        <v>25</v>
      </c>
      <c r="ID38" s="49" t="s">
        <v>26</v>
      </c>
      <c r="IE38" s="49" t="s">
        <v>27</v>
      </c>
      <c r="IF38" s="49" t="s">
        <v>28</v>
      </c>
      <c r="IG38" s="50"/>
      <c r="IH38" s="50"/>
      <c r="II38" s="50"/>
      <c r="IJ38" s="50"/>
      <c r="IK38" s="50"/>
      <c r="IL38" s="281" t="s">
        <v>89</v>
      </c>
    </row>
    <row r="39" spans="1:279" ht="15.75" thickBot="1" x14ac:dyDescent="0.3">
      <c r="AD39" t="s">
        <v>62</v>
      </c>
      <c r="AE39" s="6"/>
      <c r="AF39" s="48">
        <v>8.1900000000000001E-2</v>
      </c>
      <c r="AG39" s="48">
        <v>0.13439999999999999</v>
      </c>
      <c r="AH39" s="41">
        <v>0.12280000000000001</v>
      </c>
      <c r="AI39" s="15" t="s">
        <v>62</v>
      </c>
      <c r="AJ39" s="15"/>
      <c r="AK39" s="41">
        <v>0.1389</v>
      </c>
      <c r="AL39" s="41">
        <v>0.16520000000000001</v>
      </c>
      <c r="AM39" s="41">
        <v>0.1542</v>
      </c>
      <c r="AN39" s="41">
        <v>0.15790000000000001</v>
      </c>
      <c r="AO39" s="41">
        <v>0.12509999999999999</v>
      </c>
      <c r="AP39" s="15" t="s">
        <v>62</v>
      </c>
      <c r="AQ39" s="15"/>
      <c r="AR39" s="41">
        <v>0.11559999999999999</v>
      </c>
      <c r="AS39" s="41">
        <v>0.1411</v>
      </c>
      <c r="AT39" s="41">
        <v>0.16170000000000001</v>
      </c>
      <c r="AU39" s="41">
        <v>0.14530000000000001</v>
      </c>
      <c r="AV39" s="41">
        <v>0.17399999999999999</v>
      </c>
      <c r="AW39" s="15"/>
      <c r="AX39" s="15"/>
      <c r="AY39" s="41">
        <v>0.15790000000000001</v>
      </c>
      <c r="AZ39" s="41">
        <v>0.12379999999999999</v>
      </c>
      <c r="BA39" s="22">
        <v>0.17319999999999999</v>
      </c>
      <c r="BB39" s="22">
        <v>0.1893</v>
      </c>
      <c r="BC39" s="22">
        <v>0.2145</v>
      </c>
      <c r="BD39" s="15"/>
      <c r="BE39" s="15"/>
      <c r="BF39" s="22">
        <v>0.19639999999999999</v>
      </c>
      <c r="BG39" s="22">
        <v>0.15490000000000001</v>
      </c>
      <c r="BH39" s="41">
        <v>0.15440000000000001</v>
      </c>
      <c r="BI39" s="41">
        <v>0.16020000000000001</v>
      </c>
      <c r="BJ39" s="3" t="s">
        <v>32</v>
      </c>
      <c r="BK39" s="3" t="s">
        <v>33</v>
      </c>
      <c r="BL39" s="3" t="s">
        <v>34</v>
      </c>
      <c r="BT39" t="s">
        <v>62</v>
      </c>
      <c r="BU39" s="41">
        <v>0.191</v>
      </c>
      <c r="BV39" s="15"/>
      <c r="BW39" s="15"/>
      <c r="BX39" s="91">
        <v>0.1981</v>
      </c>
      <c r="BY39" s="41">
        <v>0.19719999999999999</v>
      </c>
      <c r="BZ39" s="41">
        <v>0.19259999999999999</v>
      </c>
      <c r="CA39" s="22">
        <v>0.15160000000000001</v>
      </c>
      <c r="CB39" s="41">
        <v>0.16869999999999999</v>
      </c>
      <c r="CC39" s="15"/>
      <c r="CD39" s="15"/>
      <c r="CE39" s="41">
        <v>0.17949999999999999</v>
      </c>
      <c r="CF39" s="41">
        <v>0.2041</v>
      </c>
      <c r="CG39" s="15" t="s">
        <v>62</v>
      </c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3" t="s">
        <v>32</v>
      </c>
      <c r="DA39" s="3" t="s">
        <v>33</v>
      </c>
      <c r="DB39" s="3" t="s">
        <v>34</v>
      </c>
      <c r="EM39" s="15"/>
      <c r="EN39" s="15"/>
      <c r="EO39" s="15"/>
      <c r="EP39" s="15"/>
      <c r="EQ39" s="15"/>
      <c r="ER39" s="15"/>
      <c r="ES39" s="15"/>
      <c r="ET39" s="15"/>
      <c r="EU39" s="15"/>
      <c r="EV39" s="15"/>
      <c r="EW39" s="15" t="s">
        <v>62</v>
      </c>
      <c r="EX39" s="15"/>
      <c r="EY39" s="15"/>
      <c r="EZ39" s="15"/>
      <c r="FA39" s="15"/>
      <c r="FB39" s="15"/>
      <c r="FC39" s="15"/>
      <c r="FD39" s="15"/>
      <c r="FE39" s="15"/>
      <c r="FF39" s="15"/>
      <c r="FG39" s="15"/>
      <c r="FH39" s="15"/>
      <c r="FI39" s="15"/>
      <c r="FJ39" s="15"/>
      <c r="FK39" s="15"/>
      <c r="FL39" s="15"/>
      <c r="FM39" s="15"/>
      <c r="FN39" s="15"/>
      <c r="FO39" s="15"/>
      <c r="FP39" s="15"/>
      <c r="FQ39" s="15"/>
      <c r="FR39" s="3" t="s">
        <v>32</v>
      </c>
      <c r="FS39" s="3" t="s">
        <v>33</v>
      </c>
      <c r="FT39" s="3" t="s">
        <v>34</v>
      </c>
      <c r="HE39" s="15"/>
      <c r="HF39" s="15"/>
      <c r="HG39" s="15"/>
      <c r="HH39" s="15"/>
      <c r="HI39" s="15"/>
      <c r="HJ39" s="15"/>
      <c r="HK39" s="15"/>
      <c r="HL39" s="15"/>
      <c r="HM39" s="15"/>
      <c r="HN39" s="15"/>
      <c r="HO39" s="15" t="s">
        <v>62</v>
      </c>
      <c r="HP39" s="15"/>
      <c r="HQ39" s="15"/>
      <c r="HR39" s="15"/>
      <c r="HS39" s="15"/>
      <c r="HT39" s="15"/>
      <c r="HU39" s="15"/>
      <c r="HV39" s="15"/>
      <c r="HW39" s="15"/>
      <c r="HX39" s="15"/>
      <c r="HY39" s="15"/>
      <c r="HZ39" s="15"/>
      <c r="IA39" s="15"/>
      <c r="IB39" s="15"/>
      <c r="IC39" s="15"/>
      <c r="ID39" s="15"/>
      <c r="IE39" s="15"/>
      <c r="IF39" s="15"/>
      <c r="IG39" s="15"/>
      <c r="IH39" s="15"/>
      <c r="II39" s="15"/>
      <c r="IJ39" s="3" t="s">
        <v>32</v>
      </c>
      <c r="IK39" s="3" t="s">
        <v>33</v>
      </c>
      <c r="IL39" s="3" t="s">
        <v>34</v>
      </c>
    </row>
    <row r="40" spans="1:279" ht="15.75" thickBot="1" x14ac:dyDescent="0.3">
      <c r="AE40" s="6" t="s">
        <v>62</v>
      </c>
      <c r="AF40" s="41">
        <v>6.83E-2</v>
      </c>
      <c r="AG40" s="41">
        <v>8.9800000000000005E-2</v>
      </c>
      <c r="AH40" s="31">
        <v>5.9700000000000003E-2</v>
      </c>
      <c r="AI40" s="6"/>
      <c r="AJ40" s="6" t="s">
        <v>62</v>
      </c>
      <c r="AK40" s="31">
        <v>6.6400000000000001E-2</v>
      </c>
      <c r="AL40" s="31">
        <v>7.2599999999999998E-2</v>
      </c>
      <c r="AM40" s="31">
        <v>6.1800000000000001E-2</v>
      </c>
      <c r="AN40" s="31">
        <v>0.1007</v>
      </c>
      <c r="AO40" s="31">
        <v>0.1192</v>
      </c>
      <c r="AP40" s="6"/>
      <c r="AQ40" s="6" t="s">
        <v>62</v>
      </c>
      <c r="AR40" s="31">
        <v>9.7699999999999995E-2</v>
      </c>
      <c r="AS40" s="31">
        <v>0.11650000000000001</v>
      </c>
      <c r="AT40" s="31">
        <v>9.9099999999999994E-2</v>
      </c>
      <c r="AU40" s="31">
        <v>0.12559999999999999</v>
      </c>
      <c r="AV40" s="31">
        <v>0.11849999999999999</v>
      </c>
      <c r="AW40" s="6"/>
      <c r="AX40" s="6" t="s">
        <v>62</v>
      </c>
      <c r="AY40" s="31">
        <v>0.1195</v>
      </c>
      <c r="AZ40" s="22">
        <v>0.12130000000000001</v>
      </c>
      <c r="BA40" s="41">
        <v>0.1081</v>
      </c>
      <c r="BB40" s="41">
        <v>0.1217</v>
      </c>
      <c r="BC40" s="41">
        <v>0.1424</v>
      </c>
      <c r="BD40" s="6"/>
      <c r="BE40" s="6" t="s">
        <v>62</v>
      </c>
      <c r="BF40" s="41">
        <v>0.12189999999999999</v>
      </c>
      <c r="BG40" s="41">
        <v>0.1278</v>
      </c>
      <c r="BH40" s="22">
        <v>0.14069999999999999</v>
      </c>
      <c r="BI40" s="31">
        <v>0.15640000000000001</v>
      </c>
      <c r="BJ40" s="52">
        <f>MIN(BJ2:BJ8,BJ10:BJ15,BJ17:BJ21,BJ23:BJ26,BJ28:BJ30,BJ32:BJ33,BJ35)</f>
        <v>-1.7399999999999999E-2</v>
      </c>
      <c r="BK40" s="52">
        <f>AVERAGE(BK2:BK8,BK10:BK15,BK17:BK21,BK23:BK26,BK28:BK30,BK32:BK33,BK35)</f>
        <v>5.0000000000000001E-4</v>
      </c>
      <c r="BL40" s="52">
        <f>MAX(BL2:BL8,BL10:BL15,BL17:BL21,BL23:BL26,BL28:BL30,BL32:BL33,BL35)</f>
        <v>2.4400000000000002E-2</v>
      </c>
      <c r="BU40" s="31">
        <v>0.1386</v>
      </c>
      <c r="BV40" s="6" t="s">
        <v>62</v>
      </c>
      <c r="BW40" s="6"/>
      <c r="BX40" s="92">
        <v>0.13170000000000001</v>
      </c>
      <c r="BY40" s="31">
        <v>0.15190000000000001</v>
      </c>
      <c r="BZ40" s="22">
        <v>0.12820000000000001</v>
      </c>
      <c r="CA40" s="41">
        <v>0.14680000000000001</v>
      </c>
      <c r="CB40" s="22">
        <v>0.14269999999999999</v>
      </c>
      <c r="CC40" s="6"/>
      <c r="CD40" s="6" t="s">
        <v>62</v>
      </c>
      <c r="CE40" s="22">
        <v>0.1207</v>
      </c>
      <c r="CF40" s="22">
        <v>0.13089999999999999</v>
      </c>
      <c r="CG40" s="6" t="s">
        <v>62</v>
      </c>
      <c r="CH40" s="6"/>
      <c r="CI40" s="6" t="s">
        <v>62</v>
      </c>
      <c r="CJ40" s="6"/>
      <c r="CK40" s="6" t="s">
        <v>62</v>
      </c>
      <c r="CL40" s="6"/>
      <c r="CM40" s="6"/>
      <c r="CN40" s="6" t="s">
        <v>62</v>
      </c>
      <c r="CO40" s="6"/>
      <c r="CP40" s="6" t="s">
        <v>62</v>
      </c>
      <c r="CQ40" s="6"/>
      <c r="CR40" s="6" t="s">
        <v>62</v>
      </c>
      <c r="CS40" s="6"/>
      <c r="CT40" s="6"/>
      <c r="CU40" s="6" t="s">
        <v>62</v>
      </c>
      <c r="CV40" s="6"/>
      <c r="CW40" s="6" t="s">
        <v>62</v>
      </c>
      <c r="CX40" s="6"/>
      <c r="CY40" s="6" t="s">
        <v>62</v>
      </c>
      <c r="CZ40" s="52">
        <f>MIN(CZ2:CZ8,CZ10:CZ15,CZ17:CZ21,CZ23:CZ26,CZ28:CZ30,CZ32:CZ33,CZ35)</f>
        <v>-1.7399999999999999E-2</v>
      </c>
      <c r="DA40" s="52">
        <f>AVERAGE(DA2:DA8,DA10:DA15,DA17:DA21,DA23:DA26,DA28:DA30,DA32:DA33,DA35)</f>
        <v>1.4246031746031749E-4</v>
      </c>
      <c r="DB40" s="52">
        <f>MAX(DB2:DB8,DB10:DB15,DB17:DB21,DB23:DB26,DB28:DB30,DB32:DB33,DB35)</f>
        <v>1.77E-2</v>
      </c>
      <c r="EM40" s="6"/>
      <c r="EN40" s="6" t="s">
        <v>62</v>
      </c>
      <c r="EO40" s="6"/>
      <c r="EP40" s="6" t="s">
        <v>62</v>
      </c>
      <c r="EQ40" s="6"/>
      <c r="ER40" s="6" t="s">
        <v>62</v>
      </c>
      <c r="ES40" s="6"/>
      <c r="ET40" s="6" t="s">
        <v>62</v>
      </c>
      <c r="EU40" s="6"/>
      <c r="EV40" s="6" t="s">
        <v>62</v>
      </c>
      <c r="EW40" s="6"/>
      <c r="EX40" s="6"/>
      <c r="EY40" s="6" t="s">
        <v>62</v>
      </c>
      <c r="EZ40" s="6"/>
      <c r="FA40" s="6" t="s">
        <v>62</v>
      </c>
      <c r="FB40" s="6"/>
      <c r="FC40" s="6" t="s">
        <v>62</v>
      </c>
      <c r="FD40" s="6"/>
      <c r="FE40" s="6"/>
      <c r="FF40" s="6" t="s">
        <v>62</v>
      </c>
      <c r="FG40" s="6"/>
      <c r="FH40" s="6" t="s">
        <v>62</v>
      </c>
      <c r="FI40" s="6"/>
      <c r="FJ40" s="6" t="s">
        <v>62</v>
      </c>
      <c r="FK40" s="6"/>
      <c r="FL40" s="6"/>
      <c r="FM40" s="6" t="s">
        <v>62</v>
      </c>
      <c r="FN40" s="6"/>
      <c r="FO40" s="6" t="s">
        <v>62</v>
      </c>
      <c r="FP40" s="6"/>
      <c r="FQ40" s="6" t="s">
        <v>62</v>
      </c>
      <c r="FR40" s="52">
        <f>MIN(FR2:FR8,FR10:FR15,FR17:FR21,FR23:FR26,FR28:FR30,FR32:FR33,FR35)</f>
        <v>0</v>
      </c>
      <c r="FS40" s="52" t="e">
        <f>AVERAGE(FS2:FS8,FS10:FS15,FS17:FS21,FS23:FS26,FS28:FS30,FS32:FS33,FS35)</f>
        <v>#DIV/0!</v>
      </c>
      <c r="FT40" s="52">
        <f>MAX(FT2:FT8,FT10:FT15,FT17:FT21,FT23:FT26,FT28:FT30,FT32:FT33,FT35)</f>
        <v>0</v>
      </c>
      <c r="HE40" s="6"/>
      <c r="HF40" s="6" t="s">
        <v>62</v>
      </c>
      <c r="HG40" s="6"/>
      <c r="HH40" s="6" t="s">
        <v>62</v>
      </c>
      <c r="HI40" s="6"/>
      <c r="HJ40" s="6" t="s">
        <v>62</v>
      </c>
      <c r="HK40" s="6"/>
      <c r="HL40" s="6" t="s">
        <v>62</v>
      </c>
      <c r="HM40" s="6"/>
      <c r="HN40" s="6" t="s">
        <v>62</v>
      </c>
      <c r="HO40" s="6"/>
      <c r="HP40" s="6"/>
      <c r="HQ40" s="6" t="s">
        <v>62</v>
      </c>
      <c r="HR40" s="6"/>
      <c r="HS40" s="6" t="s">
        <v>62</v>
      </c>
      <c r="HT40" s="6"/>
      <c r="HU40" s="6" t="s">
        <v>62</v>
      </c>
      <c r="HV40" s="6"/>
      <c r="HW40" s="6"/>
      <c r="HX40" s="6" t="s">
        <v>62</v>
      </c>
      <c r="HY40" s="6"/>
      <c r="HZ40" s="6" t="s">
        <v>62</v>
      </c>
      <c r="IA40" s="6"/>
      <c r="IB40" s="6" t="s">
        <v>62</v>
      </c>
      <c r="IC40" s="6"/>
      <c r="ID40" s="6"/>
      <c r="IE40" s="6" t="s">
        <v>62</v>
      </c>
      <c r="IF40" s="6"/>
      <c r="IG40" s="6" t="s">
        <v>62</v>
      </c>
      <c r="IH40" s="6"/>
      <c r="II40" s="6" t="s">
        <v>62</v>
      </c>
      <c r="IJ40" s="52">
        <f>MIN(IJ2:IJ8,IJ10:IJ15,IJ17:IJ21,IJ23:IJ26,IJ28:IJ30,IJ32:IJ33,IJ35)</f>
        <v>0</v>
      </c>
      <c r="IK40" s="52" t="e">
        <f>AVERAGE(IK2:IK8,IK10:IK15,IK17:IK21,IK23:IK26,IK28:IK30,IK32:IK33,IK35)</f>
        <v>#DIV/0!</v>
      </c>
      <c r="IL40" s="52">
        <f>MAX(IL2:IL8,IL10:IL15,IL17:IL21,IL23:IL26,IL28:IL30,IL32:IL33,IL35)</f>
        <v>0</v>
      </c>
    </row>
    <row r="41" spans="1:279" ht="15.75" thickBot="1" x14ac:dyDescent="0.3">
      <c r="AC41" t="s">
        <v>62</v>
      </c>
      <c r="AD41" t="s">
        <v>62</v>
      </c>
      <c r="AE41" s="53"/>
      <c r="AF41" s="7">
        <v>3.9199999999999999E-2</v>
      </c>
      <c r="AG41" s="7">
        <v>1.9E-3</v>
      </c>
      <c r="AH41" s="48">
        <v>3.8100000000000002E-2</v>
      </c>
      <c r="AI41" s="6"/>
      <c r="AK41" s="35">
        <v>-1.2500000000000001E-2</v>
      </c>
      <c r="AL41" s="48">
        <v>-7.7000000000000002E-3</v>
      </c>
      <c r="AM41" s="35">
        <v>8.9999999999999998E-4</v>
      </c>
      <c r="AN41" s="35">
        <v>1.3299999999999999E-2</v>
      </c>
      <c r="AO41" s="35">
        <v>6.5100000000000005E-2</v>
      </c>
      <c r="AP41" s="6"/>
      <c r="AR41" s="35">
        <v>4.5999999999999999E-2</v>
      </c>
      <c r="AS41" s="35">
        <v>5.2699999999999997E-2</v>
      </c>
      <c r="AT41" s="22">
        <v>4.3999999999999997E-2</v>
      </c>
      <c r="AU41" s="22">
        <v>0.1077</v>
      </c>
      <c r="AV41" s="22">
        <v>6.2399999999999997E-2</v>
      </c>
      <c r="AW41" s="6"/>
      <c r="AY41" s="22">
        <v>7.8E-2</v>
      </c>
      <c r="AZ41" s="31">
        <v>7.7600000000000002E-2</v>
      </c>
      <c r="BA41" s="31">
        <v>7.85E-2</v>
      </c>
      <c r="BB41" s="31">
        <v>4.3700000000000003E-2</v>
      </c>
      <c r="BC41" s="31">
        <v>8.4900000000000003E-2</v>
      </c>
      <c r="BD41" s="6"/>
      <c r="BF41" s="31">
        <v>7.3099999999999998E-2</v>
      </c>
      <c r="BG41" s="31">
        <v>6.9599999999999995E-2</v>
      </c>
      <c r="BH41" s="31">
        <v>0.13220000000000001</v>
      </c>
      <c r="BI41" s="22">
        <v>0.1323</v>
      </c>
      <c r="BJ41" s="48" t="s">
        <v>52</v>
      </c>
      <c r="BK41" s="55" t="s">
        <v>73</v>
      </c>
      <c r="BL41" s="31" t="s">
        <v>63</v>
      </c>
      <c r="BS41" t="s">
        <v>62</v>
      </c>
      <c r="BT41" t="s">
        <v>62</v>
      </c>
      <c r="BU41" s="22">
        <v>0.12989999999999999</v>
      </c>
      <c r="BW41" s="6"/>
      <c r="BX41" s="88">
        <v>0.1225</v>
      </c>
      <c r="BY41" s="35">
        <v>0.1217</v>
      </c>
      <c r="BZ41" s="31">
        <v>6.2E-2</v>
      </c>
      <c r="CA41" s="31">
        <v>7.0400000000000004E-2</v>
      </c>
      <c r="CB41" s="31">
        <v>5.3999999999999999E-2</v>
      </c>
      <c r="CC41" s="6"/>
      <c r="CE41" s="31">
        <v>5.3999999999999999E-2</v>
      </c>
      <c r="CF41" s="31">
        <v>7.7499999999999999E-2</v>
      </c>
      <c r="CH41" s="6"/>
      <c r="CJ41" s="6"/>
      <c r="CL41" s="6"/>
      <c r="CM41" s="6"/>
      <c r="CO41" s="6"/>
      <c r="CQ41" s="6"/>
      <c r="CS41" s="6"/>
      <c r="CT41" s="6"/>
      <c r="CV41" s="6"/>
      <c r="CX41" s="6"/>
      <c r="CY41" s="53"/>
      <c r="CZ41" s="48" t="s">
        <v>67</v>
      </c>
      <c r="DA41" s="55" t="s">
        <v>73</v>
      </c>
      <c r="DB41" s="22" t="s">
        <v>53</v>
      </c>
      <c r="EK41" t="s">
        <v>62</v>
      </c>
      <c r="EL41" t="s">
        <v>62</v>
      </c>
      <c r="EM41" s="6"/>
      <c r="EO41" s="6"/>
      <c r="EQ41" s="6"/>
      <c r="ES41" s="6"/>
      <c r="EU41" s="6"/>
      <c r="EW41" s="6"/>
      <c r="EX41" s="6"/>
      <c r="EZ41" s="6"/>
      <c r="FB41" s="6"/>
      <c r="FD41" s="6"/>
      <c r="FE41" s="6"/>
      <c r="FG41" s="6"/>
      <c r="FI41" s="6"/>
      <c r="FK41" s="6"/>
      <c r="FL41" s="6"/>
      <c r="FN41" s="6"/>
      <c r="FP41" s="6"/>
      <c r="FQ41" s="53"/>
      <c r="FR41" s="54"/>
      <c r="FS41" s="55" t="s">
        <v>73</v>
      </c>
      <c r="FT41" s="54"/>
      <c r="HC41" t="s">
        <v>62</v>
      </c>
      <c r="HD41" t="s">
        <v>62</v>
      </c>
      <c r="HE41" s="6"/>
      <c r="HG41" s="6"/>
      <c r="HI41" s="6"/>
      <c r="HK41" s="6"/>
      <c r="HM41" s="6"/>
      <c r="HO41" s="6"/>
      <c r="HP41" s="6"/>
      <c r="HR41" s="6"/>
      <c r="HT41" s="6"/>
      <c r="HV41" s="6"/>
      <c r="HW41" s="6"/>
      <c r="HY41" s="6"/>
      <c r="IA41" s="6"/>
      <c r="IC41" s="6"/>
      <c r="ID41" s="6"/>
      <c r="IF41" s="6"/>
      <c r="IH41" s="6"/>
      <c r="II41" s="53"/>
      <c r="IJ41" s="54"/>
      <c r="IK41" s="55" t="s">
        <v>73</v>
      </c>
      <c r="IL41" s="54"/>
    </row>
    <row r="42" spans="1:279" ht="15.75" thickBot="1" x14ac:dyDescent="0.3">
      <c r="AC42" t="s">
        <v>62</v>
      </c>
      <c r="AE42" s="6" t="s">
        <v>62</v>
      </c>
      <c r="AF42" s="31">
        <v>-2.5999999999999999E-2</v>
      </c>
      <c r="AG42" s="35">
        <v>-2.8500000000000001E-2</v>
      </c>
      <c r="AH42" s="35">
        <v>-6.0000000000000001E-3</v>
      </c>
      <c r="AI42" s="6"/>
      <c r="AJ42" s="6" t="s">
        <v>62</v>
      </c>
      <c r="AK42" s="48">
        <v>-1.46E-2</v>
      </c>
      <c r="AL42" s="35">
        <v>-3.3599999999999998E-2</v>
      </c>
      <c r="AM42" s="48">
        <v>-1.0200000000000001E-2</v>
      </c>
      <c r="AN42" s="48">
        <v>-1.2500000000000001E-2</v>
      </c>
      <c r="AO42" s="22">
        <v>-1.6500000000000001E-2</v>
      </c>
      <c r="AP42" s="6"/>
      <c r="AQ42" s="6" t="s">
        <v>62</v>
      </c>
      <c r="AR42" s="22">
        <v>6.9999999999999999E-4</v>
      </c>
      <c r="AS42" s="22">
        <v>1.5900000000000001E-2</v>
      </c>
      <c r="AT42" s="35">
        <v>2.3400000000000001E-2</v>
      </c>
      <c r="AU42" s="35">
        <v>3.0999999999999999E-3</v>
      </c>
      <c r="AV42" s="35">
        <v>2.9999999999999997E-4</v>
      </c>
      <c r="AW42" s="6"/>
      <c r="AX42" s="6" t="s">
        <v>62</v>
      </c>
      <c r="AY42" s="35">
        <v>-8.3999999999999995E-3</v>
      </c>
      <c r="AZ42" s="35">
        <v>2.3E-3</v>
      </c>
      <c r="BA42" s="35">
        <v>2.8199999999999999E-2</v>
      </c>
      <c r="BB42" s="35">
        <v>1.7600000000000001E-2</v>
      </c>
      <c r="BC42" s="35">
        <v>5.0299999999999997E-2</v>
      </c>
      <c r="BD42" s="6"/>
      <c r="BE42" s="6" t="s">
        <v>62</v>
      </c>
      <c r="BF42" s="35">
        <v>4.3400000000000001E-2</v>
      </c>
      <c r="BG42" s="35">
        <v>5.4800000000000001E-2</v>
      </c>
      <c r="BH42" s="35">
        <v>8.77E-2</v>
      </c>
      <c r="BI42" s="35">
        <v>0.10680000000000001</v>
      </c>
      <c r="BJ42" s="55" t="s">
        <v>85</v>
      </c>
      <c r="BK42" s="55" t="s">
        <v>74</v>
      </c>
      <c r="BL42" s="55" t="s">
        <v>4</v>
      </c>
      <c r="BS42" t="s">
        <v>62</v>
      </c>
      <c r="BU42" s="35">
        <v>9.4500000000000001E-2</v>
      </c>
      <c r="BV42" s="6" t="s">
        <v>62</v>
      </c>
      <c r="BW42" s="6"/>
      <c r="BX42" s="90">
        <v>0.1003</v>
      </c>
      <c r="BY42" s="22">
        <v>8.2799999999999999E-2</v>
      </c>
      <c r="BZ42" s="35">
        <v>2.75E-2</v>
      </c>
      <c r="CA42" s="35">
        <v>7.7000000000000002E-3</v>
      </c>
      <c r="CB42" s="35">
        <v>4.5999999999999999E-3</v>
      </c>
      <c r="CC42" s="6"/>
      <c r="CD42" s="6" t="s">
        <v>62</v>
      </c>
      <c r="CE42" s="35">
        <v>1.8499999999999999E-2</v>
      </c>
      <c r="CF42" s="35">
        <v>9.2999999999999992E-3</v>
      </c>
      <c r="CG42" s="6" t="s">
        <v>62</v>
      </c>
      <c r="CH42" s="6"/>
      <c r="CI42" s="6" t="s">
        <v>62</v>
      </c>
      <c r="CJ42" s="6"/>
      <c r="CK42" s="6" t="s">
        <v>62</v>
      </c>
      <c r="CL42" s="6"/>
      <c r="CM42" s="6"/>
      <c r="CN42" s="6" t="s">
        <v>62</v>
      </c>
      <c r="CO42" s="6"/>
      <c r="CP42" s="6" t="s">
        <v>62</v>
      </c>
      <c r="CQ42" s="6"/>
      <c r="CR42" s="6" t="s">
        <v>62</v>
      </c>
      <c r="CS42" s="6"/>
      <c r="CT42" s="6"/>
      <c r="CU42" s="6" t="s">
        <v>62</v>
      </c>
      <c r="CV42" s="6"/>
      <c r="CW42" s="6" t="s">
        <v>62</v>
      </c>
      <c r="CX42" s="6"/>
      <c r="CY42" s="6" t="s">
        <v>62</v>
      </c>
      <c r="CZ42" s="55" t="s">
        <v>6</v>
      </c>
      <c r="DA42" s="55" t="s">
        <v>74</v>
      </c>
      <c r="DB42" s="55" t="s">
        <v>6</v>
      </c>
      <c r="EK42" t="s">
        <v>62</v>
      </c>
      <c r="EM42" s="6"/>
      <c r="EN42" s="6" t="s">
        <v>62</v>
      </c>
      <c r="EO42" s="6"/>
      <c r="EP42" s="6" t="s">
        <v>62</v>
      </c>
      <c r="EQ42" s="6"/>
      <c r="ER42" s="6" t="s">
        <v>62</v>
      </c>
      <c r="ES42" s="6"/>
      <c r="ET42" s="6" t="s">
        <v>62</v>
      </c>
      <c r="EU42" s="6"/>
      <c r="EV42" s="6" t="s">
        <v>62</v>
      </c>
      <c r="EW42" s="6"/>
      <c r="EX42" s="6"/>
      <c r="EY42" s="6" t="s">
        <v>62</v>
      </c>
      <c r="EZ42" s="6"/>
      <c r="FA42" s="6" t="s">
        <v>62</v>
      </c>
      <c r="FB42" s="6"/>
      <c r="FC42" s="6" t="s">
        <v>62</v>
      </c>
      <c r="FD42" s="6"/>
      <c r="FE42" s="6"/>
      <c r="FF42" s="6" t="s">
        <v>62</v>
      </c>
      <c r="FG42" s="6"/>
      <c r="FH42" s="6" t="s">
        <v>62</v>
      </c>
      <c r="FI42" s="6"/>
      <c r="FJ42" s="6" t="s">
        <v>62</v>
      </c>
      <c r="FK42" s="6"/>
      <c r="FL42" s="6"/>
      <c r="FM42" s="6" t="s">
        <v>62</v>
      </c>
      <c r="FN42" s="6"/>
      <c r="FO42" s="6" t="s">
        <v>62</v>
      </c>
      <c r="FP42" s="6"/>
      <c r="FQ42" s="6" t="s">
        <v>62</v>
      </c>
      <c r="FR42" s="55"/>
      <c r="FS42" s="55" t="s">
        <v>74</v>
      </c>
      <c r="FT42" s="55"/>
      <c r="HC42" t="s">
        <v>62</v>
      </c>
      <c r="HE42" s="6"/>
      <c r="HF42" s="6" t="s">
        <v>62</v>
      </c>
      <c r="HG42" s="6"/>
      <c r="HH42" s="6" t="s">
        <v>62</v>
      </c>
      <c r="HI42" s="6"/>
      <c r="HJ42" s="6" t="s">
        <v>62</v>
      </c>
      <c r="HK42" s="6"/>
      <c r="HL42" s="6" t="s">
        <v>62</v>
      </c>
      <c r="HM42" s="6"/>
      <c r="HN42" s="6" t="s">
        <v>62</v>
      </c>
      <c r="HO42" s="6"/>
      <c r="HP42" s="6"/>
      <c r="HQ42" s="6" t="s">
        <v>62</v>
      </c>
      <c r="HR42" s="6"/>
      <c r="HS42" s="6" t="s">
        <v>62</v>
      </c>
      <c r="HT42" s="6"/>
      <c r="HU42" s="6" t="s">
        <v>62</v>
      </c>
      <c r="HV42" s="6"/>
      <c r="HW42" s="6"/>
      <c r="HX42" s="6" t="s">
        <v>62</v>
      </c>
      <c r="HY42" s="6"/>
      <c r="HZ42" s="6" t="s">
        <v>62</v>
      </c>
      <c r="IA42" s="6"/>
      <c r="IB42" s="6" t="s">
        <v>62</v>
      </c>
      <c r="IC42" s="6"/>
      <c r="ID42" s="6"/>
      <c r="IE42" s="6" t="s">
        <v>62</v>
      </c>
      <c r="IF42" s="6"/>
      <c r="IG42" s="6" t="s">
        <v>62</v>
      </c>
      <c r="IH42" s="6"/>
      <c r="II42" s="6" t="s">
        <v>62</v>
      </c>
      <c r="IJ42" s="55"/>
      <c r="IK42" s="55" t="s">
        <v>74</v>
      </c>
      <c r="IL42" s="55"/>
    </row>
    <row r="43" spans="1:279" ht="15.75" thickBot="1" x14ac:dyDescent="0.3">
      <c r="AC43" t="s">
        <v>62</v>
      </c>
      <c r="AE43" s="53" t="s">
        <v>62</v>
      </c>
      <c r="AF43" s="93">
        <v>-3.1199999999999999E-2</v>
      </c>
      <c r="AG43" s="31">
        <v>-3.9199999999999999E-2</v>
      </c>
      <c r="AH43" s="7">
        <v>-2.98E-2</v>
      </c>
      <c r="AI43" s="6"/>
      <c r="AJ43" t="s">
        <v>62</v>
      </c>
      <c r="AK43" s="22">
        <v>-3.4700000000000002E-2</v>
      </c>
      <c r="AL43" s="7">
        <v>-4.3799999999999999E-2</v>
      </c>
      <c r="AM43" s="16">
        <v>-2.1399999999999999E-2</v>
      </c>
      <c r="AN43" s="16">
        <v>-2.93E-2</v>
      </c>
      <c r="AO43" s="48">
        <v>-3.5499999999999997E-2</v>
      </c>
      <c r="AP43" s="6"/>
      <c r="AQ43" t="s">
        <v>62</v>
      </c>
      <c r="AR43" s="48">
        <v>-1.6500000000000001E-2</v>
      </c>
      <c r="AS43" s="48">
        <v>-3.9800000000000002E-2</v>
      </c>
      <c r="AT43" s="7">
        <v>-4.9099999999999998E-2</v>
      </c>
      <c r="AU43" s="7">
        <v>-5.1900000000000002E-2</v>
      </c>
      <c r="AV43" s="7">
        <v>-2.93E-2</v>
      </c>
      <c r="AW43" s="6"/>
      <c r="AX43" t="s">
        <v>62</v>
      </c>
      <c r="AY43" s="7">
        <v>-2.6200000000000001E-2</v>
      </c>
      <c r="AZ43" s="7">
        <v>-2.46E-2</v>
      </c>
      <c r="BA43" s="7">
        <v>-4.5199999999999997E-2</v>
      </c>
      <c r="BB43" s="7">
        <v>-2.46E-2</v>
      </c>
      <c r="BC43" s="7">
        <v>-8.14E-2</v>
      </c>
      <c r="BD43" s="6"/>
      <c r="BE43" t="s">
        <v>62</v>
      </c>
      <c r="BF43" s="16">
        <v>-7.1599999999999997E-2</v>
      </c>
      <c r="BG43" s="16">
        <v>-5.4600000000000003E-2</v>
      </c>
      <c r="BH43" s="16">
        <v>-6.1499999999999999E-2</v>
      </c>
      <c r="BI43" s="16">
        <v>-9.0200000000000002E-2</v>
      </c>
      <c r="BJ43" s="3" t="s">
        <v>32</v>
      </c>
      <c r="BK43" s="3" t="s">
        <v>33</v>
      </c>
      <c r="BL43" s="3" t="s">
        <v>34</v>
      </c>
      <c r="BS43" t="s">
        <v>62</v>
      </c>
      <c r="BU43" s="16">
        <v>-7.2499999999999995E-2</v>
      </c>
      <c r="BV43" t="s">
        <v>62</v>
      </c>
      <c r="BW43" s="6"/>
      <c r="BX43" s="137">
        <v>-6.7100000000000007E-2</v>
      </c>
      <c r="BY43" s="7">
        <v>-7.4099999999999999E-2</v>
      </c>
      <c r="BZ43" s="7">
        <v>-2.5399999999999999E-2</v>
      </c>
      <c r="CA43" s="7">
        <v>-1.5699999999999999E-2</v>
      </c>
      <c r="CB43" s="7">
        <v>-1.66E-2</v>
      </c>
      <c r="CC43" s="6"/>
      <c r="CD43" t="s">
        <v>62</v>
      </c>
      <c r="CE43" s="7">
        <v>9.5999999999999992E-3</v>
      </c>
      <c r="CF43" s="7">
        <v>-4.5999999999999999E-3</v>
      </c>
      <c r="CG43" t="s">
        <v>62</v>
      </c>
      <c r="CH43" s="6"/>
      <c r="CI43" t="s">
        <v>62</v>
      </c>
      <c r="CJ43" s="6"/>
      <c r="CK43" t="s">
        <v>62</v>
      </c>
      <c r="CL43" s="6"/>
      <c r="CM43" s="6"/>
      <c r="CN43" t="s">
        <v>62</v>
      </c>
      <c r="CO43" s="6"/>
      <c r="CP43" t="s">
        <v>62</v>
      </c>
      <c r="CQ43" s="6"/>
      <c r="CR43" t="s">
        <v>62</v>
      </c>
      <c r="CS43" s="6"/>
      <c r="CT43" s="6"/>
      <c r="CU43" t="s">
        <v>62</v>
      </c>
      <c r="CV43" s="6"/>
      <c r="CW43" t="s">
        <v>62</v>
      </c>
      <c r="CX43" s="6"/>
      <c r="CY43" s="53" t="s">
        <v>62</v>
      </c>
      <c r="CZ43" s="3" t="s">
        <v>32</v>
      </c>
      <c r="DA43" s="3" t="s">
        <v>33</v>
      </c>
      <c r="DB43" s="3" t="s">
        <v>34</v>
      </c>
      <c r="EK43" t="s">
        <v>62</v>
      </c>
      <c r="EM43" s="6"/>
      <c r="EN43" t="s">
        <v>62</v>
      </c>
      <c r="EO43" s="6"/>
      <c r="EP43" t="s">
        <v>62</v>
      </c>
      <c r="EQ43" s="6"/>
      <c r="ER43" t="s">
        <v>62</v>
      </c>
      <c r="ES43" s="6"/>
      <c r="ET43" t="s">
        <v>62</v>
      </c>
      <c r="EU43" s="6"/>
      <c r="EV43" t="s">
        <v>62</v>
      </c>
      <c r="EW43" s="6"/>
      <c r="EX43" s="6"/>
      <c r="EY43" t="s">
        <v>62</v>
      </c>
      <c r="EZ43" s="6"/>
      <c r="FA43" t="s">
        <v>62</v>
      </c>
      <c r="FB43" s="6"/>
      <c r="FC43" t="s">
        <v>62</v>
      </c>
      <c r="FD43" s="6"/>
      <c r="FE43" s="6"/>
      <c r="FF43" t="s">
        <v>62</v>
      </c>
      <c r="FG43" s="6"/>
      <c r="FH43" t="s">
        <v>62</v>
      </c>
      <c r="FI43" s="6"/>
      <c r="FJ43" t="s">
        <v>62</v>
      </c>
      <c r="FK43" s="6"/>
      <c r="FL43" s="6"/>
      <c r="FM43" t="s">
        <v>62</v>
      </c>
      <c r="FN43" s="6"/>
      <c r="FO43" t="s">
        <v>62</v>
      </c>
      <c r="FP43" s="6"/>
      <c r="FQ43" s="53" t="s">
        <v>62</v>
      </c>
      <c r="FR43" s="3" t="s">
        <v>32</v>
      </c>
      <c r="FS43" s="3" t="s">
        <v>33</v>
      </c>
      <c r="FT43" s="3" t="s">
        <v>34</v>
      </c>
      <c r="HC43" t="s">
        <v>62</v>
      </c>
      <c r="HE43" s="6"/>
      <c r="HF43" t="s">
        <v>62</v>
      </c>
      <c r="HG43" s="6"/>
      <c r="HH43" t="s">
        <v>62</v>
      </c>
      <c r="HI43" s="6"/>
      <c r="HJ43" t="s">
        <v>62</v>
      </c>
      <c r="HK43" s="6"/>
      <c r="HL43" t="s">
        <v>62</v>
      </c>
      <c r="HM43" s="6"/>
      <c r="HN43" t="s">
        <v>62</v>
      </c>
      <c r="HO43" s="6"/>
      <c r="HP43" s="6"/>
      <c r="HQ43" t="s">
        <v>62</v>
      </c>
      <c r="HR43" s="6"/>
      <c r="HS43" t="s">
        <v>62</v>
      </c>
      <c r="HT43" s="6"/>
      <c r="HU43" t="s">
        <v>62</v>
      </c>
      <c r="HV43" s="6"/>
      <c r="HW43" s="6"/>
      <c r="HX43" t="s">
        <v>62</v>
      </c>
      <c r="HY43" s="6"/>
      <c r="HZ43" t="s">
        <v>62</v>
      </c>
      <c r="IA43" s="6"/>
      <c r="IB43" t="s">
        <v>62</v>
      </c>
      <c r="IC43" s="6"/>
      <c r="ID43" s="6"/>
      <c r="IE43" t="s">
        <v>62</v>
      </c>
      <c r="IF43" s="6"/>
      <c r="IG43" t="s">
        <v>62</v>
      </c>
      <c r="IH43" s="6"/>
      <c r="II43" s="53" t="s">
        <v>62</v>
      </c>
      <c r="IJ43" s="3" t="s">
        <v>32</v>
      </c>
      <c r="IK43" s="3" t="s">
        <v>33</v>
      </c>
      <c r="IL43" s="3" t="s">
        <v>34</v>
      </c>
    </row>
    <row r="44" spans="1:279" ht="15.75" thickBot="1" x14ac:dyDescent="0.3">
      <c r="AC44" t="s">
        <v>62</v>
      </c>
      <c r="AE44" s="6"/>
      <c r="AF44" s="35">
        <v>-3.7600000000000001E-2</v>
      </c>
      <c r="AG44" s="16">
        <v>-4.2500000000000003E-2</v>
      </c>
      <c r="AH44" s="22">
        <v>-3.9800000000000002E-2</v>
      </c>
      <c r="AI44" s="6"/>
      <c r="AJ44" s="6"/>
      <c r="AK44" s="16">
        <v>-3.85E-2</v>
      </c>
      <c r="AL44" s="93">
        <v>-4.6699999999999998E-2</v>
      </c>
      <c r="AM44" s="93">
        <v>-3.6400000000000002E-2</v>
      </c>
      <c r="AN44" s="22">
        <v>-6.2600000000000003E-2</v>
      </c>
      <c r="AO44" s="16">
        <v>-6.6900000000000001E-2</v>
      </c>
      <c r="AP44" s="6"/>
      <c r="AQ44" s="6"/>
      <c r="AR44" s="16">
        <v>-6.7699999999999996E-2</v>
      </c>
      <c r="AS44" s="7">
        <v>-6.6600000000000006E-2</v>
      </c>
      <c r="AT44" s="48">
        <v>-5.74E-2</v>
      </c>
      <c r="AU44" s="48">
        <v>-7.1800000000000003E-2</v>
      </c>
      <c r="AV44" s="16">
        <v>-8.0600000000000005E-2</v>
      </c>
      <c r="AW44" s="6"/>
      <c r="AX44" s="6"/>
      <c r="AY44" s="16">
        <v>-7.3700000000000002E-2</v>
      </c>
      <c r="AZ44" s="48">
        <v>-5.4800000000000001E-2</v>
      </c>
      <c r="BA44" s="16">
        <v>-7.7799999999999994E-2</v>
      </c>
      <c r="BB44" s="48">
        <v>-7.3999999999999996E-2</v>
      </c>
      <c r="BC44" s="16">
        <v>-9.2100000000000001E-2</v>
      </c>
      <c r="BD44" s="6"/>
      <c r="BE44" s="6" t="s">
        <v>62</v>
      </c>
      <c r="BF44" s="7">
        <v>-7.7600000000000002E-2</v>
      </c>
      <c r="BG44" s="7">
        <v>-6.4299999999999996E-2</v>
      </c>
      <c r="BH44" s="7">
        <v>-0.1075</v>
      </c>
      <c r="BI44" s="48">
        <v>-0.1095</v>
      </c>
      <c r="BJ44" s="52">
        <f>MIN(BJ9,BJ16,BJ22,BJ27,BJ31,BJ34,BJ36,BJ37)</f>
        <v>-9.6300000000000024E-2</v>
      </c>
      <c r="BK44" s="52">
        <f>AVERAGE(BK9,BK16,BK22,BK27,BK31,BK34,BK36,BK37)</f>
        <v>0</v>
      </c>
      <c r="BL44" s="52">
        <f>MAX(BL9,BL16,BL22,BL27,BL31,BL34,BL36,BL37)</f>
        <v>9.8900000000000002E-2</v>
      </c>
      <c r="BS44" t="s">
        <v>62</v>
      </c>
      <c r="BU44" s="7">
        <v>-0.1023</v>
      </c>
      <c r="BV44" s="6"/>
      <c r="BW44" s="6"/>
      <c r="BX44" s="89">
        <v>-8.5900000000000004E-2</v>
      </c>
      <c r="BY44" s="16">
        <v>-7.6999999999999999E-2</v>
      </c>
      <c r="BZ44" s="16">
        <v>-5.4800000000000001E-2</v>
      </c>
      <c r="CA44" s="16">
        <v>-6.0999999999999999E-2</v>
      </c>
      <c r="CB44" s="16">
        <v>-7.0300000000000001E-2</v>
      </c>
      <c r="CC44" s="6"/>
      <c r="CD44" s="6"/>
      <c r="CE44" s="16">
        <v>-7.4300000000000005E-2</v>
      </c>
      <c r="CF44" s="16">
        <v>-5.1400000000000001E-2</v>
      </c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52">
        <f>MIN(CZ9,CZ16,CZ22,CZ27,CZ31,CZ34,CZ36,CZ37)</f>
        <v>-9.4200000000000006E-2</v>
      </c>
      <c r="DA44" s="52">
        <f>AVERAGE(DA9,DA16,DA22,DA27,DA31,DA34,DA36,DA37)</f>
        <v>-3.2526065174565133E-19</v>
      </c>
      <c r="DB44" s="52">
        <f>MAX(DB9,DB16,DB22,DB27,DB31,DB34,DB36,DB37)</f>
        <v>9.8799999999999999E-2</v>
      </c>
      <c r="EK44" t="s">
        <v>62</v>
      </c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52">
        <f>MIN(FR9,FR16,FR22,FR27,FR31,FR34,FR36,FR37)</f>
        <v>0</v>
      </c>
      <c r="FS44" s="52">
        <f>AVERAGE(FS9,FS16,FS22,FS27,FS31,FS34,FS36,FS37)</f>
        <v>0</v>
      </c>
      <c r="FT44" s="52">
        <f>MAX(FT9,FT16,FT22,FT27,FT31,FT34,FT36,FT37)</f>
        <v>0</v>
      </c>
      <c r="HC44" t="s">
        <v>62</v>
      </c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52">
        <f>MIN(IJ9,IJ16,IJ22,IJ27,IJ31,IJ34,IJ36,IJ37)</f>
        <v>0</v>
      </c>
      <c r="IK44" s="52">
        <f>AVERAGE(IK9,IK16,IK22,IK27,IK31,IK34,IK36,IK37)</f>
        <v>0</v>
      </c>
      <c r="IL44" s="52">
        <f>MAX(IL9,IL16,IL22,IL27,IL31,IL34,IL36,IL37)</f>
        <v>0</v>
      </c>
    </row>
    <row r="45" spans="1:279" ht="15.75" thickBot="1" x14ac:dyDescent="0.3">
      <c r="AC45" t="s">
        <v>62</v>
      </c>
      <c r="AE45" s="6"/>
      <c r="AF45" s="16">
        <v>-4.19E-2</v>
      </c>
      <c r="AG45" s="93">
        <v>-4.5600000000000002E-2</v>
      </c>
      <c r="AH45" s="16">
        <v>-6.9500000000000006E-2</v>
      </c>
      <c r="AI45" s="6"/>
      <c r="AJ45" s="6"/>
      <c r="AK45" s="93">
        <v>-4.6699999999999998E-2</v>
      </c>
      <c r="AL45" s="16">
        <v>-4.6899999999999997E-2</v>
      </c>
      <c r="AM45" s="22">
        <v>-5.8500000000000003E-2</v>
      </c>
      <c r="AN45" s="7">
        <v>-6.8900000000000003E-2</v>
      </c>
      <c r="AO45" s="7">
        <v>-8.0799999999999997E-2</v>
      </c>
      <c r="AP45" s="6"/>
      <c r="AQ45" s="6"/>
      <c r="AR45" s="7">
        <v>-8.4099999999999994E-2</v>
      </c>
      <c r="AS45" s="16">
        <v>-8.9200000000000002E-2</v>
      </c>
      <c r="AT45" s="16">
        <v>-8.4900000000000003E-2</v>
      </c>
      <c r="AU45" s="16">
        <v>-8.7999999999999995E-2</v>
      </c>
      <c r="AV45" s="48">
        <v>-8.5999999999999993E-2</v>
      </c>
      <c r="AW45" s="6"/>
      <c r="AX45" s="6"/>
      <c r="AY45" s="48">
        <v>-7.7100000000000002E-2</v>
      </c>
      <c r="AZ45" s="16">
        <v>-7.4200000000000002E-2</v>
      </c>
      <c r="BA45" s="48">
        <v>-9.2399999999999996E-2</v>
      </c>
      <c r="BB45" s="16">
        <v>-0.1095</v>
      </c>
      <c r="BC45" s="48">
        <v>-0.12280000000000001</v>
      </c>
      <c r="BD45" s="6"/>
      <c r="BE45" s="6"/>
      <c r="BF45" s="48">
        <v>-0.10539999999999999</v>
      </c>
      <c r="BG45" s="48">
        <v>-9.5799999999999996E-2</v>
      </c>
      <c r="BH45" s="48">
        <v>-0.1143</v>
      </c>
      <c r="BI45" s="7">
        <v>-0.115</v>
      </c>
      <c r="BJ45" s="48" t="s">
        <v>72</v>
      </c>
      <c r="BK45" s="55" t="s">
        <v>75</v>
      </c>
      <c r="BL45" s="31" t="s">
        <v>66</v>
      </c>
      <c r="BS45" t="s">
        <v>62</v>
      </c>
      <c r="BT45" t="s">
        <v>62</v>
      </c>
      <c r="BU45" s="48">
        <v>-0.14299999999999999</v>
      </c>
      <c r="BV45" s="6"/>
      <c r="BW45" s="6"/>
      <c r="BX45" s="86">
        <v>-0.1593</v>
      </c>
      <c r="BY45" s="48">
        <v>-0.15570000000000001</v>
      </c>
      <c r="BZ45" s="48">
        <v>-0.1113</v>
      </c>
      <c r="CA45" s="48">
        <v>-8.9300000000000004E-2</v>
      </c>
      <c r="CB45" s="48">
        <v>-8.7499999999999994E-2</v>
      </c>
      <c r="CC45" s="6"/>
      <c r="CD45" s="6"/>
      <c r="CE45" s="48">
        <v>-0.1089</v>
      </c>
      <c r="CF45" s="48">
        <v>-0.13100000000000001</v>
      </c>
      <c r="CG45" s="6"/>
      <c r="CH45" s="6"/>
      <c r="CI45" s="6"/>
      <c r="CJ45" s="6" t="s">
        <v>62</v>
      </c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35" t="s">
        <v>69</v>
      </c>
      <c r="DA45" s="55" t="s">
        <v>75</v>
      </c>
      <c r="DB45" s="7" t="s">
        <v>96</v>
      </c>
      <c r="EK45" t="s">
        <v>62</v>
      </c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54"/>
      <c r="FS45" s="55" t="s">
        <v>75</v>
      </c>
      <c r="FT45" s="54"/>
      <c r="HC45" t="s">
        <v>62</v>
      </c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54"/>
      <c r="IK45" s="55" t="s">
        <v>75</v>
      </c>
      <c r="IL45" s="54"/>
    </row>
    <row r="46" spans="1:279" ht="15.75" thickBot="1" x14ac:dyDescent="0.3">
      <c r="AD46" t="s">
        <v>62</v>
      </c>
      <c r="AE46" s="10" t="s">
        <v>62</v>
      </c>
      <c r="AF46" s="301">
        <v>-5.2699999999999997E-2</v>
      </c>
      <c r="AG46" s="301">
        <v>-7.0300000000000001E-2</v>
      </c>
      <c r="AH46" s="302">
        <v>-7.5499999999999998E-2</v>
      </c>
      <c r="AI46" s="10"/>
      <c r="AJ46" s="10" t="s">
        <v>62</v>
      </c>
      <c r="AK46" s="303">
        <v>-5.8299999999999998E-2</v>
      </c>
      <c r="AL46" s="301">
        <v>-5.91E-2</v>
      </c>
      <c r="AM46" s="303">
        <v>-9.0399999999999994E-2</v>
      </c>
      <c r="AN46" s="302">
        <v>-9.8599999999999993E-2</v>
      </c>
      <c r="AO46" s="302">
        <v>-0.10970000000000001</v>
      </c>
      <c r="AP46" s="10"/>
      <c r="AQ46" s="10" t="s">
        <v>62</v>
      </c>
      <c r="AR46" s="302">
        <v>-9.1700000000000004E-2</v>
      </c>
      <c r="AS46" s="302">
        <v>-0.13059999999999999</v>
      </c>
      <c r="AT46" s="302">
        <v>-0.1368</v>
      </c>
      <c r="AU46" s="302">
        <v>-0.17</v>
      </c>
      <c r="AV46" s="302">
        <v>-0.1593</v>
      </c>
      <c r="AW46" s="10"/>
      <c r="AX46" s="10" t="s">
        <v>62</v>
      </c>
      <c r="AY46" s="302">
        <v>-0.17</v>
      </c>
      <c r="AZ46" s="302">
        <v>-0.1714</v>
      </c>
      <c r="BA46" s="302">
        <v>-0.1726</v>
      </c>
      <c r="BB46" s="302">
        <v>-0.16420000000000001</v>
      </c>
      <c r="BC46" s="302">
        <v>-0.1958</v>
      </c>
      <c r="BD46" s="10"/>
      <c r="BE46" s="10" t="s">
        <v>62</v>
      </c>
      <c r="BF46" s="302">
        <v>-0.1802</v>
      </c>
      <c r="BG46" s="302">
        <v>-0.19239999999999999</v>
      </c>
      <c r="BH46" s="302">
        <v>-0.23169999999999999</v>
      </c>
      <c r="BI46" s="302">
        <v>-0.24099999999999999</v>
      </c>
      <c r="BJ46" s="63" t="s">
        <v>86</v>
      </c>
      <c r="BK46" s="63" t="s">
        <v>76</v>
      </c>
      <c r="BL46" s="63" t="s">
        <v>86</v>
      </c>
      <c r="BU46" s="302">
        <v>-0.23619999999999999</v>
      </c>
      <c r="BV46" s="10" t="s">
        <v>62</v>
      </c>
      <c r="BW46" s="10"/>
      <c r="BX46" s="304">
        <v>-0.24030000000000001</v>
      </c>
      <c r="BY46" s="302">
        <v>-0.24679999999999999</v>
      </c>
      <c r="BZ46" s="302">
        <v>-0.21879999999999999</v>
      </c>
      <c r="CA46" s="302">
        <v>-0.21049999999999999</v>
      </c>
      <c r="CB46" s="93">
        <v>-0.1956</v>
      </c>
      <c r="CC46" s="10"/>
      <c r="CD46" s="10" t="s">
        <v>62</v>
      </c>
      <c r="CE46" s="93">
        <v>-0.1991</v>
      </c>
      <c r="CF46" s="93">
        <v>-0.23480000000000001</v>
      </c>
      <c r="CG46" s="10" t="s">
        <v>62</v>
      </c>
      <c r="CH46" s="10"/>
      <c r="CI46" s="10" t="s">
        <v>62</v>
      </c>
      <c r="CJ46" s="10"/>
      <c r="CK46" s="10" t="s">
        <v>62</v>
      </c>
      <c r="CL46" s="10" t="s">
        <v>62</v>
      </c>
      <c r="CM46" s="10"/>
      <c r="CN46" s="10" t="s">
        <v>62</v>
      </c>
      <c r="CO46" s="10"/>
      <c r="CP46" s="10" t="s">
        <v>62</v>
      </c>
      <c r="CQ46" s="10"/>
      <c r="CR46" s="10" t="s">
        <v>62</v>
      </c>
      <c r="CS46" s="10"/>
      <c r="CT46" s="10"/>
      <c r="CU46" s="10" t="s">
        <v>62</v>
      </c>
      <c r="CV46" s="10" t="s">
        <v>62</v>
      </c>
      <c r="CW46" s="10" t="s">
        <v>62</v>
      </c>
      <c r="CX46" s="10"/>
      <c r="CY46" s="10" t="s">
        <v>62</v>
      </c>
      <c r="CZ46" s="63" t="s">
        <v>6</v>
      </c>
      <c r="DA46" s="63" t="s">
        <v>76</v>
      </c>
      <c r="DB46" s="63" t="s">
        <v>6</v>
      </c>
      <c r="EM46" s="10"/>
      <c r="EN46" s="10" t="s">
        <v>62</v>
      </c>
      <c r="EO46" s="10"/>
      <c r="EP46" s="10" t="s">
        <v>62</v>
      </c>
      <c r="EQ46" s="10"/>
      <c r="ER46" s="10" t="s">
        <v>62</v>
      </c>
      <c r="ES46" s="10"/>
      <c r="ET46" s="10" t="s">
        <v>62</v>
      </c>
      <c r="EU46" s="10"/>
      <c r="EV46" s="10" t="s">
        <v>62</v>
      </c>
      <c r="EW46" s="10" t="s">
        <v>62</v>
      </c>
      <c r="EX46" s="10"/>
      <c r="EY46" s="10" t="s">
        <v>62</v>
      </c>
      <c r="EZ46" s="10"/>
      <c r="FA46" s="10" t="s">
        <v>62</v>
      </c>
      <c r="FB46" s="10"/>
      <c r="FC46" s="10" t="s">
        <v>62</v>
      </c>
      <c r="FD46" s="10" t="s">
        <v>62</v>
      </c>
      <c r="FE46" s="10"/>
      <c r="FF46" s="10" t="s">
        <v>62</v>
      </c>
      <c r="FG46" s="10"/>
      <c r="FH46" s="10" t="s">
        <v>62</v>
      </c>
      <c r="FI46" s="10"/>
      <c r="FJ46" s="10" t="s">
        <v>62</v>
      </c>
      <c r="FK46" s="10"/>
      <c r="FL46" s="10"/>
      <c r="FM46" s="10" t="s">
        <v>62</v>
      </c>
      <c r="FN46" s="10"/>
      <c r="FO46" s="10" t="s">
        <v>62</v>
      </c>
      <c r="FP46" s="10"/>
      <c r="FQ46" s="10" t="s">
        <v>62</v>
      </c>
      <c r="FR46" s="63"/>
      <c r="FS46" s="63" t="s">
        <v>76</v>
      </c>
      <c r="FT46" s="63"/>
      <c r="HE46" s="10"/>
      <c r="HF46" s="10" t="s">
        <v>62</v>
      </c>
      <c r="HG46" s="10"/>
      <c r="HH46" s="10" t="s">
        <v>62</v>
      </c>
      <c r="HI46" s="10"/>
      <c r="HJ46" s="10" t="s">
        <v>62</v>
      </c>
      <c r="HK46" s="10"/>
      <c r="HL46" s="10" t="s">
        <v>62</v>
      </c>
      <c r="HM46" s="10"/>
      <c r="HN46" s="10" t="s">
        <v>62</v>
      </c>
      <c r="HO46" s="10" t="s">
        <v>62</v>
      </c>
      <c r="HP46" s="10"/>
      <c r="HQ46" s="10" t="s">
        <v>62</v>
      </c>
      <c r="HR46" s="10"/>
      <c r="HS46" s="10" t="s">
        <v>62</v>
      </c>
      <c r="HT46" s="10"/>
      <c r="HU46" s="10" t="s">
        <v>62</v>
      </c>
      <c r="HV46" s="10" t="s">
        <v>62</v>
      </c>
      <c r="HW46" s="10"/>
      <c r="HX46" s="10" t="s">
        <v>62</v>
      </c>
      <c r="HY46" s="10"/>
      <c r="HZ46" s="10" t="s">
        <v>62</v>
      </c>
      <c r="IA46" s="10"/>
      <c r="IB46" s="10" t="s">
        <v>62</v>
      </c>
      <c r="IC46" s="10"/>
      <c r="ID46" s="10"/>
      <c r="IE46" s="10" t="s">
        <v>62</v>
      </c>
      <c r="IF46" s="10"/>
      <c r="IG46" s="10" t="s">
        <v>62</v>
      </c>
      <c r="IH46" s="10"/>
      <c r="II46" s="10" t="s">
        <v>62</v>
      </c>
      <c r="IJ46" s="63"/>
      <c r="IK46" s="63" t="s">
        <v>76</v>
      </c>
      <c r="IL46" s="63"/>
    </row>
    <row r="47" spans="1:279" s="83" customFormat="1" ht="15.75" thickBot="1" x14ac:dyDescent="0.3">
      <c r="A47" s="82"/>
      <c r="BS47" s="282" t="s">
        <v>92</v>
      </c>
      <c r="BT47" s="283" t="s">
        <v>93</v>
      </c>
      <c r="EK47" s="282" t="s">
        <v>90</v>
      </c>
      <c r="EL47" s="282" t="s">
        <v>94</v>
      </c>
    </row>
    <row r="48" spans="1:279" s="273" customFormat="1" ht="15.75" thickBot="1" x14ac:dyDescent="0.3">
      <c r="A48" s="64"/>
      <c r="B48" s="65">
        <v>43101</v>
      </c>
      <c r="C48" s="67"/>
      <c r="D48" s="249"/>
      <c r="E48" s="65">
        <v>43102</v>
      </c>
      <c r="F48" s="250"/>
      <c r="G48" s="249"/>
      <c r="H48" s="65">
        <v>43103</v>
      </c>
      <c r="I48" s="251"/>
      <c r="J48" s="249"/>
      <c r="K48" s="65">
        <v>43104</v>
      </c>
      <c r="L48" s="252" t="s">
        <v>77</v>
      </c>
      <c r="M48" s="253"/>
      <c r="N48" s="70">
        <v>43107</v>
      </c>
      <c r="O48" s="254"/>
      <c r="P48" s="253"/>
      <c r="Q48" s="70">
        <v>43108</v>
      </c>
      <c r="R48" s="255"/>
      <c r="S48" s="253"/>
      <c r="T48" s="70">
        <v>43109</v>
      </c>
      <c r="U48" s="255"/>
      <c r="V48" s="253"/>
      <c r="W48" s="70">
        <v>43110</v>
      </c>
      <c r="X48" s="255"/>
      <c r="Y48" s="253"/>
      <c r="Z48" s="70">
        <v>43111</v>
      </c>
      <c r="AA48" s="255"/>
      <c r="AB48" s="256"/>
      <c r="AC48" s="75">
        <v>43114</v>
      </c>
      <c r="AD48" s="257"/>
      <c r="AE48" s="256"/>
      <c r="AF48" s="75">
        <v>43115</v>
      </c>
      <c r="AG48" s="257"/>
      <c r="AH48" s="256"/>
      <c r="AI48" s="75">
        <v>43116</v>
      </c>
      <c r="AJ48" s="257"/>
      <c r="AK48" s="256"/>
      <c r="AL48" s="75">
        <v>43117</v>
      </c>
      <c r="AM48" s="257"/>
      <c r="AN48" s="256"/>
      <c r="AO48" s="75">
        <v>43118</v>
      </c>
      <c r="AP48" s="257"/>
      <c r="AQ48" s="276"/>
      <c r="AR48" s="78">
        <v>43121</v>
      </c>
      <c r="AS48" s="277"/>
      <c r="AT48" s="276"/>
      <c r="AU48" s="78">
        <v>43122</v>
      </c>
      <c r="AV48" s="277"/>
      <c r="AW48" s="276"/>
      <c r="AX48" s="78">
        <v>43123</v>
      </c>
      <c r="AY48" s="277"/>
      <c r="AZ48" s="276"/>
      <c r="BA48" s="78">
        <v>43124</v>
      </c>
      <c r="BB48" s="277"/>
      <c r="BC48" s="276"/>
      <c r="BD48" s="78">
        <v>43125</v>
      </c>
      <c r="BE48" s="277"/>
      <c r="BF48" s="249"/>
      <c r="BG48" s="65">
        <v>43128</v>
      </c>
      <c r="BH48" s="251"/>
      <c r="BI48" s="249"/>
      <c r="BJ48" s="65">
        <v>43129</v>
      </c>
      <c r="BK48" s="251"/>
      <c r="BL48" s="249"/>
      <c r="BM48" s="65">
        <v>43130</v>
      </c>
      <c r="BN48" s="251"/>
      <c r="BO48" s="67"/>
      <c r="BP48" s="65">
        <v>43131</v>
      </c>
      <c r="BQ48" s="66"/>
      <c r="BR48" s="295" t="s">
        <v>62</v>
      </c>
      <c r="BS48" s="249"/>
      <c r="BT48" s="65">
        <v>43132</v>
      </c>
      <c r="BU48" s="252" t="s">
        <v>77</v>
      </c>
      <c r="BV48" s="253"/>
      <c r="BW48" s="70">
        <v>43135</v>
      </c>
      <c r="BX48" s="300"/>
      <c r="BY48" s="253"/>
      <c r="BZ48" s="70">
        <v>43136</v>
      </c>
      <c r="CA48" s="255"/>
      <c r="CB48" s="253"/>
      <c r="CC48" s="70">
        <v>43137</v>
      </c>
      <c r="CD48" s="305"/>
      <c r="CE48" s="253"/>
      <c r="CF48" s="70">
        <v>43138</v>
      </c>
      <c r="CG48" s="254"/>
      <c r="CH48" s="253"/>
      <c r="CI48" s="70">
        <v>43108</v>
      </c>
      <c r="CJ48" s="255"/>
      <c r="CK48" s="256"/>
      <c r="CL48" s="75">
        <v>43142</v>
      </c>
      <c r="CM48" s="257"/>
      <c r="CN48" s="256"/>
      <c r="CO48" s="75">
        <v>43143</v>
      </c>
      <c r="CP48" s="257"/>
      <c r="CQ48" s="280"/>
      <c r="CR48" s="75">
        <v>43144</v>
      </c>
      <c r="CS48" s="76"/>
      <c r="CT48" s="74"/>
      <c r="CU48" s="75">
        <v>43145</v>
      </c>
      <c r="CV48" s="76"/>
      <c r="CW48" s="74"/>
      <c r="CX48" s="75">
        <v>43146</v>
      </c>
      <c r="CY48" s="76"/>
      <c r="CZ48" s="77"/>
      <c r="DA48" s="78">
        <v>43149</v>
      </c>
      <c r="DB48" s="79"/>
      <c r="DC48" s="77"/>
      <c r="DD48" s="78">
        <v>43150</v>
      </c>
      <c r="DE48" s="79"/>
      <c r="DF48" s="77"/>
      <c r="DG48" s="78">
        <v>43151</v>
      </c>
      <c r="DH48" s="79"/>
      <c r="DI48" s="77"/>
      <c r="DJ48" s="78">
        <v>43152</v>
      </c>
      <c r="DK48" s="79"/>
      <c r="DL48" s="77"/>
      <c r="DM48" s="78">
        <v>43153</v>
      </c>
      <c r="DN48" s="79"/>
      <c r="DO48" s="64"/>
      <c r="DP48" s="65">
        <v>43156</v>
      </c>
      <c r="DQ48" s="66"/>
      <c r="DR48" s="64"/>
      <c r="DS48" s="65">
        <v>43157</v>
      </c>
      <c r="DT48" s="66"/>
      <c r="DU48" s="64"/>
      <c r="DV48" s="65">
        <v>43158</v>
      </c>
      <c r="DW48" s="66"/>
      <c r="DX48" s="64"/>
      <c r="DY48" s="65">
        <v>43159</v>
      </c>
      <c r="DZ48" s="66"/>
      <c r="EA48" s="69"/>
      <c r="EB48" s="70"/>
      <c r="EC48" s="73"/>
      <c r="ED48" s="69"/>
      <c r="EE48" s="70"/>
      <c r="EF48" s="73"/>
      <c r="EG48" s="69"/>
      <c r="EH48" s="70"/>
      <c r="EI48" s="73"/>
      <c r="EK48" s="64"/>
      <c r="EL48" s="65">
        <v>43525</v>
      </c>
      <c r="EM48" s="68" t="s">
        <v>77</v>
      </c>
      <c r="EN48" s="69"/>
      <c r="EO48" s="70">
        <v>43528</v>
      </c>
      <c r="EP48" s="80"/>
      <c r="EQ48" s="72"/>
      <c r="ER48" s="70">
        <v>43529</v>
      </c>
      <c r="ES48" s="73"/>
      <c r="ET48" s="69"/>
      <c r="EU48" s="70">
        <v>43530</v>
      </c>
      <c r="EV48" s="81"/>
      <c r="EW48" s="72"/>
      <c r="EX48" s="70">
        <v>43531</v>
      </c>
      <c r="EY48" s="71"/>
      <c r="EZ48" s="72"/>
      <c r="FA48" s="70">
        <v>43532</v>
      </c>
      <c r="FB48" s="73"/>
      <c r="FC48" s="74"/>
      <c r="FD48" s="75">
        <v>43535</v>
      </c>
      <c r="FE48" s="76"/>
      <c r="FF48" s="74"/>
      <c r="FG48" s="75">
        <v>43536</v>
      </c>
      <c r="FH48" s="76"/>
      <c r="FI48" s="74"/>
      <c r="FJ48" s="75">
        <v>43537</v>
      </c>
      <c r="FK48" s="76"/>
      <c r="FL48" s="74"/>
      <c r="FM48" s="75">
        <v>43528</v>
      </c>
      <c r="FN48" s="76"/>
      <c r="FO48" s="74"/>
      <c r="FP48" s="75">
        <v>43539</v>
      </c>
      <c r="FQ48" s="76"/>
      <c r="FR48" s="77"/>
      <c r="FS48" s="78">
        <v>43542</v>
      </c>
      <c r="FT48" s="79"/>
      <c r="FU48" s="77"/>
      <c r="FV48" s="78">
        <v>43543</v>
      </c>
      <c r="FW48" s="79"/>
      <c r="FX48" s="77"/>
      <c r="FY48" s="78">
        <v>43544</v>
      </c>
      <c r="FZ48" s="79"/>
      <c r="GA48" s="77"/>
      <c r="GB48" s="78">
        <v>43545</v>
      </c>
      <c r="GC48" s="79"/>
      <c r="GD48" s="77"/>
      <c r="GE48" s="78">
        <v>43546</v>
      </c>
      <c r="GF48" s="79"/>
      <c r="GG48" s="64"/>
      <c r="GH48" s="65">
        <v>43549</v>
      </c>
      <c r="GI48" s="66"/>
      <c r="GJ48" s="64"/>
      <c r="GK48" s="65">
        <v>43550</v>
      </c>
      <c r="GL48" s="66"/>
      <c r="GM48" s="64"/>
      <c r="GN48" s="65">
        <v>43551</v>
      </c>
      <c r="GO48" s="66"/>
      <c r="GP48" s="64"/>
      <c r="GQ48" s="65">
        <v>43552</v>
      </c>
      <c r="GR48" s="66"/>
      <c r="GS48" s="64"/>
      <c r="GT48" s="65">
        <v>43553</v>
      </c>
      <c r="GU48" s="66"/>
      <c r="GV48" s="69"/>
      <c r="GW48" s="70"/>
      <c r="GX48" s="73"/>
      <c r="GY48" s="69"/>
      <c r="GZ48" s="70"/>
      <c r="HA48" s="73"/>
      <c r="HC48" s="69"/>
      <c r="HD48" s="70">
        <v>43556</v>
      </c>
      <c r="HE48" s="81"/>
      <c r="HF48" s="69"/>
      <c r="HG48" s="70">
        <v>43557</v>
      </c>
      <c r="HH48" s="80"/>
      <c r="HI48" s="72"/>
      <c r="HJ48" s="70">
        <v>43558</v>
      </c>
      <c r="HK48" s="73"/>
      <c r="HL48" s="69"/>
      <c r="HM48" s="70">
        <v>43559</v>
      </c>
      <c r="HN48" s="81"/>
      <c r="HO48" s="72"/>
      <c r="HP48" s="70">
        <v>43560</v>
      </c>
      <c r="HQ48" s="71"/>
      <c r="HR48" s="280"/>
      <c r="HS48" s="75">
        <v>43563</v>
      </c>
      <c r="HT48" s="76"/>
      <c r="HU48" s="74"/>
      <c r="HV48" s="75">
        <v>43564</v>
      </c>
      <c r="HW48" s="76"/>
      <c r="HX48" s="74"/>
      <c r="HY48" s="75">
        <v>43565</v>
      </c>
      <c r="HZ48" s="76"/>
      <c r="IA48" s="74"/>
      <c r="IB48" s="75">
        <v>43566</v>
      </c>
      <c r="IC48" s="76"/>
      <c r="ID48" s="74"/>
      <c r="IE48" s="75">
        <v>43567</v>
      </c>
      <c r="IF48" s="76"/>
      <c r="IG48" s="77"/>
      <c r="IH48" s="78">
        <v>43570</v>
      </c>
      <c r="II48" s="79"/>
      <c r="IJ48" s="77"/>
      <c r="IK48" s="78">
        <v>43571</v>
      </c>
      <c r="IL48" s="79"/>
      <c r="IM48" s="77"/>
      <c r="IN48" s="78">
        <v>43572</v>
      </c>
      <c r="IO48" s="79"/>
      <c r="IP48" s="77"/>
      <c r="IQ48" s="78">
        <v>43573</v>
      </c>
      <c r="IR48" s="79"/>
      <c r="IS48" s="77"/>
      <c r="IT48" s="78">
        <v>43574</v>
      </c>
      <c r="IU48" s="79"/>
      <c r="IV48" s="64"/>
      <c r="IW48" s="65">
        <v>43577</v>
      </c>
      <c r="IX48" s="66"/>
      <c r="IY48" s="64"/>
      <c r="IZ48" s="65">
        <v>43578</v>
      </c>
      <c r="JA48" s="66"/>
      <c r="JB48" s="64"/>
      <c r="JC48" s="65">
        <v>43579</v>
      </c>
      <c r="JD48" s="66"/>
      <c r="JE48" s="64"/>
      <c r="JF48" s="65">
        <v>43580</v>
      </c>
      <c r="JG48" s="66"/>
      <c r="JH48" s="64"/>
      <c r="JI48" s="65">
        <v>43581</v>
      </c>
      <c r="JJ48" s="66"/>
      <c r="JK48" s="69"/>
      <c r="JL48" s="70">
        <v>43584</v>
      </c>
      <c r="JM48" s="73"/>
      <c r="JN48" s="69"/>
      <c r="JO48" s="70">
        <v>43585</v>
      </c>
      <c r="JP48" s="73"/>
      <c r="JQ48" s="69"/>
      <c r="JR48" s="70"/>
      <c r="JS48" s="73"/>
    </row>
    <row r="49" spans="1:279" ht="15.75" thickBot="1" x14ac:dyDescent="0.3">
      <c r="A49" s="56" t="s">
        <v>78</v>
      </c>
      <c r="B49" s="56" t="s">
        <v>79</v>
      </c>
      <c r="C49" s="266" t="s">
        <v>80</v>
      </c>
      <c r="D49" s="126" t="s">
        <v>78</v>
      </c>
      <c r="E49" s="56" t="s">
        <v>79</v>
      </c>
      <c r="F49" s="127" t="s">
        <v>80</v>
      </c>
      <c r="G49" s="126" t="s">
        <v>78</v>
      </c>
      <c r="H49" s="56" t="s">
        <v>79</v>
      </c>
      <c r="I49" s="127" t="s">
        <v>80</v>
      </c>
      <c r="J49" s="126" t="s">
        <v>78</v>
      </c>
      <c r="K49" s="56" t="s">
        <v>79</v>
      </c>
      <c r="L49" s="127" t="s">
        <v>80</v>
      </c>
      <c r="M49" s="126" t="s">
        <v>78</v>
      </c>
      <c r="N49" s="56" t="s">
        <v>79</v>
      </c>
      <c r="O49" s="127" t="s">
        <v>80</v>
      </c>
      <c r="P49" s="126" t="s">
        <v>78</v>
      </c>
      <c r="Q49" s="56" t="s">
        <v>79</v>
      </c>
      <c r="R49" s="127" t="s">
        <v>80</v>
      </c>
      <c r="S49" s="126" t="s">
        <v>78</v>
      </c>
      <c r="T49" s="56" t="s">
        <v>79</v>
      </c>
      <c r="U49" s="127" t="s">
        <v>80</v>
      </c>
      <c r="V49" s="126" t="s">
        <v>78</v>
      </c>
      <c r="W49" s="56" t="s">
        <v>79</v>
      </c>
      <c r="X49" s="127" t="s">
        <v>80</v>
      </c>
      <c r="Y49" s="126" t="s">
        <v>78</v>
      </c>
      <c r="Z49" s="56" t="s">
        <v>79</v>
      </c>
      <c r="AA49" s="127" t="s">
        <v>80</v>
      </c>
      <c r="AB49" s="126" t="s">
        <v>78</v>
      </c>
      <c r="AC49" s="56" t="s">
        <v>79</v>
      </c>
      <c r="AD49" s="127" t="s">
        <v>80</v>
      </c>
      <c r="AE49" s="126" t="s">
        <v>78</v>
      </c>
      <c r="AF49" s="56" t="s">
        <v>79</v>
      </c>
      <c r="AG49" s="127" t="s">
        <v>80</v>
      </c>
      <c r="AH49" s="126" t="s">
        <v>78</v>
      </c>
      <c r="AI49" s="56" t="s">
        <v>79</v>
      </c>
      <c r="AJ49" s="127" t="s">
        <v>80</v>
      </c>
      <c r="AK49" s="126" t="s">
        <v>78</v>
      </c>
      <c r="AL49" s="56" t="s">
        <v>79</v>
      </c>
      <c r="AM49" s="127" t="s">
        <v>80</v>
      </c>
      <c r="AN49" s="126" t="s">
        <v>78</v>
      </c>
      <c r="AO49" s="56" t="s">
        <v>79</v>
      </c>
      <c r="AP49" s="127" t="s">
        <v>80</v>
      </c>
      <c r="AQ49" s="126" t="s">
        <v>78</v>
      </c>
      <c r="AR49" s="56" t="s">
        <v>79</v>
      </c>
      <c r="AS49" s="127" t="s">
        <v>80</v>
      </c>
      <c r="AT49" s="126" t="s">
        <v>78</v>
      </c>
      <c r="AU49" s="56" t="s">
        <v>79</v>
      </c>
      <c r="AV49" s="127" t="s">
        <v>80</v>
      </c>
      <c r="AW49" s="126" t="s">
        <v>78</v>
      </c>
      <c r="AX49" s="56" t="s">
        <v>79</v>
      </c>
      <c r="AY49" s="127" t="s">
        <v>80</v>
      </c>
      <c r="AZ49" s="126" t="s">
        <v>78</v>
      </c>
      <c r="BA49" s="56" t="s">
        <v>79</v>
      </c>
      <c r="BB49" s="127" t="s">
        <v>80</v>
      </c>
      <c r="BC49" s="126" t="s">
        <v>78</v>
      </c>
      <c r="BD49" s="56" t="s">
        <v>79</v>
      </c>
      <c r="BE49" s="127" t="s">
        <v>80</v>
      </c>
      <c r="BF49" s="126" t="s">
        <v>78</v>
      </c>
      <c r="BG49" s="56" t="s">
        <v>79</v>
      </c>
      <c r="BH49" s="127" t="s">
        <v>80</v>
      </c>
      <c r="BI49" s="126" t="s">
        <v>78</v>
      </c>
      <c r="BJ49" s="56" t="s">
        <v>79</v>
      </c>
      <c r="BK49" s="127" t="s">
        <v>80</v>
      </c>
      <c r="BL49" s="126" t="s">
        <v>78</v>
      </c>
      <c r="BM49" s="56" t="s">
        <v>79</v>
      </c>
      <c r="BN49" s="127" t="s">
        <v>80</v>
      </c>
      <c r="BO49" s="267" t="s">
        <v>78</v>
      </c>
      <c r="BP49" s="56" t="s">
        <v>79</v>
      </c>
      <c r="BQ49" s="56" t="s">
        <v>80</v>
      </c>
      <c r="BS49" s="126" t="s">
        <v>78</v>
      </c>
      <c r="BT49" s="56" t="s">
        <v>79</v>
      </c>
      <c r="BU49" s="127" t="s">
        <v>80</v>
      </c>
      <c r="BV49" s="126" t="s">
        <v>78</v>
      </c>
      <c r="BW49" s="56" t="s">
        <v>79</v>
      </c>
      <c r="BX49" s="127" t="s">
        <v>80</v>
      </c>
      <c r="BY49" s="126" t="s">
        <v>78</v>
      </c>
      <c r="BZ49" s="56" t="s">
        <v>79</v>
      </c>
      <c r="CA49" s="127" t="s">
        <v>80</v>
      </c>
      <c r="CB49" s="126" t="s">
        <v>78</v>
      </c>
      <c r="CC49" s="56" t="s">
        <v>79</v>
      </c>
      <c r="CD49" s="127" t="s">
        <v>80</v>
      </c>
      <c r="CE49" s="126" t="s">
        <v>78</v>
      </c>
      <c r="CF49" s="56" t="s">
        <v>79</v>
      </c>
      <c r="CG49" s="127" t="s">
        <v>80</v>
      </c>
      <c r="CH49" s="126" t="s">
        <v>78</v>
      </c>
      <c r="CI49" s="56" t="s">
        <v>79</v>
      </c>
      <c r="CJ49" s="127" t="s">
        <v>80</v>
      </c>
      <c r="CK49" s="126" t="s">
        <v>78</v>
      </c>
      <c r="CL49" s="56" t="s">
        <v>79</v>
      </c>
      <c r="CM49" s="127" t="s">
        <v>80</v>
      </c>
      <c r="CN49" s="126" t="s">
        <v>78</v>
      </c>
      <c r="CO49" s="56" t="s">
        <v>79</v>
      </c>
      <c r="CP49" s="127" t="s">
        <v>80</v>
      </c>
      <c r="CQ49" s="267" t="s">
        <v>78</v>
      </c>
      <c r="CR49" s="56" t="s">
        <v>79</v>
      </c>
      <c r="CS49" s="56" t="s">
        <v>80</v>
      </c>
      <c r="CT49" s="56" t="s">
        <v>78</v>
      </c>
      <c r="CU49" s="56" t="s">
        <v>79</v>
      </c>
      <c r="CV49" s="56" t="s">
        <v>80</v>
      </c>
      <c r="CW49" s="56" t="s">
        <v>78</v>
      </c>
      <c r="CX49" s="56" t="s">
        <v>79</v>
      </c>
      <c r="CY49" s="56" t="s">
        <v>80</v>
      </c>
      <c r="CZ49" s="56" t="s">
        <v>78</v>
      </c>
      <c r="DA49" s="56" t="s">
        <v>79</v>
      </c>
      <c r="DB49" s="56" t="s">
        <v>80</v>
      </c>
      <c r="DC49" s="56" t="s">
        <v>78</v>
      </c>
      <c r="DD49" s="56" t="s">
        <v>79</v>
      </c>
      <c r="DE49" s="56" t="s">
        <v>80</v>
      </c>
      <c r="DF49" s="56" t="s">
        <v>78</v>
      </c>
      <c r="DG49" s="56" t="s">
        <v>79</v>
      </c>
      <c r="DH49" s="56" t="s">
        <v>80</v>
      </c>
      <c r="DI49" s="56" t="s">
        <v>78</v>
      </c>
      <c r="DJ49" s="56" t="s">
        <v>79</v>
      </c>
      <c r="DK49" s="56" t="s">
        <v>80</v>
      </c>
      <c r="DL49" s="56" t="s">
        <v>78</v>
      </c>
      <c r="DM49" s="56" t="s">
        <v>79</v>
      </c>
      <c r="DN49" s="56" t="s">
        <v>80</v>
      </c>
      <c r="DO49" s="56" t="s">
        <v>78</v>
      </c>
      <c r="DP49" s="56" t="s">
        <v>79</v>
      </c>
      <c r="DQ49" s="56" t="s">
        <v>80</v>
      </c>
      <c r="DR49" s="56" t="s">
        <v>78</v>
      </c>
      <c r="DS49" s="56" t="s">
        <v>79</v>
      </c>
      <c r="DT49" s="56" t="s">
        <v>80</v>
      </c>
      <c r="DU49" s="56" t="s">
        <v>78</v>
      </c>
      <c r="DV49" s="56" t="s">
        <v>79</v>
      </c>
      <c r="DW49" s="56" t="s">
        <v>80</v>
      </c>
      <c r="DX49" s="56" t="s">
        <v>78</v>
      </c>
      <c r="DY49" s="56" t="s">
        <v>79</v>
      </c>
      <c r="DZ49" s="56" t="s">
        <v>80</v>
      </c>
      <c r="EA49" s="56" t="s">
        <v>78</v>
      </c>
      <c r="EB49" s="56" t="s">
        <v>79</v>
      </c>
      <c r="EC49" s="56" t="s">
        <v>80</v>
      </c>
      <c r="ED49" s="56" t="s">
        <v>78</v>
      </c>
      <c r="EE49" s="56" t="s">
        <v>79</v>
      </c>
      <c r="EF49" s="56" t="s">
        <v>80</v>
      </c>
      <c r="EG49" s="56" t="s">
        <v>78</v>
      </c>
      <c r="EH49" s="56" t="s">
        <v>79</v>
      </c>
      <c r="EI49" s="56" t="s">
        <v>80</v>
      </c>
      <c r="EK49" s="56" t="s">
        <v>78</v>
      </c>
      <c r="EL49" s="56" t="s">
        <v>79</v>
      </c>
      <c r="EM49" s="56" t="s">
        <v>80</v>
      </c>
      <c r="EN49" s="56" t="s">
        <v>78</v>
      </c>
      <c r="EO49" s="56" t="s">
        <v>79</v>
      </c>
      <c r="EP49" s="56" t="s">
        <v>80</v>
      </c>
      <c r="EQ49" s="56" t="s">
        <v>78</v>
      </c>
      <c r="ER49" s="56" t="s">
        <v>79</v>
      </c>
      <c r="ES49" s="56" t="s">
        <v>80</v>
      </c>
      <c r="ET49" s="56" t="s">
        <v>78</v>
      </c>
      <c r="EU49" s="56" t="s">
        <v>79</v>
      </c>
      <c r="EV49" s="56" t="s">
        <v>80</v>
      </c>
      <c r="EW49" s="56" t="s">
        <v>78</v>
      </c>
      <c r="EX49" s="56" t="s">
        <v>79</v>
      </c>
      <c r="EY49" s="56" t="s">
        <v>80</v>
      </c>
      <c r="EZ49" s="56" t="s">
        <v>78</v>
      </c>
      <c r="FA49" s="56" t="s">
        <v>79</v>
      </c>
      <c r="FB49" s="56" t="s">
        <v>80</v>
      </c>
      <c r="FC49" s="56" t="s">
        <v>78</v>
      </c>
      <c r="FD49" s="56" t="s">
        <v>79</v>
      </c>
      <c r="FE49" s="56" t="s">
        <v>80</v>
      </c>
      <c r="FF49" s="56" t="s">
        <v>78</v>
      </c>
      <c r="FG49" s="56" t="s">
        <v>79</v>
      </c>
      <c r="FH49" s="56" t="s">
        <v>80</v>
      </c>
      <c r="FI49" s="56" t="s">
        <v>78</v>
      </c>
      <c r="FJ49" s="56" t="s">
        <v>79</v>
      </c>
      <c r="FK49" s="56" t="s">
        <v>80</v>
      </c>
      <c r="FL49" s="56" t="s">
        <v>78</v>
      </c>
      <c r="FM49" s="56" t="s">
        <v>79</v>
      </c>
      <c r="FN49" s="56" t="s">
        <v>80</v>
      </c>
      <c r="FO49" s="56" t="s">
        <v>78</v>
      </c>
      <c r="FP49" s="56" t="s">
        <v>79</v>
      </c>
      <c r="FQ49" s="56" t="s">
        <v>80</v>
      </c>
      <c r="FR49" s="56" t="s">
        <v>78</v>
      </c>
      <c r="FS49" s="56" t="s">
        <v>79</v>
      </c>
      <c r="FT49" s="56" t="s">
        <v>80</v>
      </c>
      <c r="FU49" s="56" t="s">
        <v>78</v>
      </c>
      <c r="FV49" s="56" t="s">
        <v>79</v>
      </c>
      <c r="FW49" s="56" t="s">
        <v>80</v>
      </c>
      <c r="FX49" s="56" t="s">
        <v>78</v>
      </c>
      <c r="FY49" s="56" t="s">
        <v>79</v>
      </c>
      <c r="FZ49" s="56" t="s">
        <v>80</v>
      </c>
      <c r="GA49" s="56" t="s">
        <v>78</v>
      </c>
      <c r="GB49" s="56" t="s">
        <v>79</v>
      </c>
      <c r="GC49" s="56" t="s">
        <v>80</v>
      </c>
      <c r="GD49" s="56" t="s">
        <v>78</v>
      </c>
      <c r="GE49" s="56" t="s">
        <v>79</v>
      </c>
      <c r="GF49" s="56" t="s">
        <v>80</v>
      </c>
      <c r="GG49" s="56" t="s">
        <v>78</v>
      </c>
      <c r="GH49" s="56" t="s">
        <v>79</v>
      </c>
      <c r="GI49" s="56" t="s">
        <v>80</v>
      </c>
      <c r="GJ49" s="56" t="s">
        <v>78</v>
      </c>
      <c r="GK49" s="56" t="s">
        <v>79</v>
      </c>
      <c r="GL49" s="56" t="s">
        <v>80</v>
      </c>
      <c r="GM49" s="56" t="s">
        <v>78</v>
      </c>
      <c r="GN49" s="56" t="s">
        <v>79</v>
      </c>
      <c r="GO49" s="56" t="s">
        <v>80</v>
      </c>
      <c r="GP49" s="56" t="s">
        <v>78</v>
      </c>
      <c r="GQ49" s="56" t="s">
        <v>79</v>
      </c>
      <c r="GR49" s="56" t="s">
        <v>80</v>
      </c>
      <c r="GS49" s="56" t="s">
        <v>78</v>
      </c>
      <c r="GT49" s="56" t="s">
        <v>79</v>
      </c>
      <c r="GU49" s="56" t="s">
        <v>80</v>
      </c>
      <c r="GV49" s="56" t="s">
        <v>78</v>
      </c>
      <c r="GW49" s="56" t="s">
        <v>79</v>
      </c>
      <c r="GX49" s="56" t="s">
        <v>80</v>
      </c>
      <c r="GY49" s="56" t="s">
        <v>78</v>
      </c>
      <c r="GZ49" s="56" t="s">
        <v>79</v>
      </c>
      <c r="HA49" s="56" t="s">
        <v>80</v>
      </c>
      <c r="HC49" s="56" t="s">
        <v>78</v>
      </c>
      <c r="HD49" s="56" t="s">
        <v>79</v>
      </c>
      <c r="HE49" s="56" t="s">
        <v>80</v>
      </c>
      <c r="HF49" s="56" t="s">
        <v>78</v>
      </c>
      <c r="HG49" s="56" t="s">
        <v>79</v>
      </c>
      <c r="HH49" s="56" t="s">
        <v>80</v>
      </c>
      <c r="HI49" s="56" t="s">
        <v>78</v>
      </c>
      <c r="HJ49" s="56" t="s">
        <v>79</v>
      </c>
      <c r="HK49" s="56" t="s">
        <v>80</v>
      </c>
      <c r="HL49" s="56" t="s">
        <v>78</v>
      </c>
      <c r="HM49" s="56" t="s">
        <v>79</v>
      </c>
      <c r="HN49" s="56" t="s">
        <v>80</v>
      </c>
      <c r="HO49" s="56" t="s">
        <v>78</v>
      </c>
      <c r="HP49" s="56" t="s">
        <v>79</v>
      </c>
      <c r="HQ49" s="56" t="s">
        <v>80</v>
      </c>
      <c r="HR49" s="56" t="s">
        <v>78</v>
      </c>
      <c r="HS49" s="56" t="s">
        <v>79</v>
      </c>
      <c r="HT49" s="56" t="s">
        <v>80</v>
      </c>
      <c r="HU49" s="56" t="s">
        <v>78</v>
      </c>
      <c r="HV49" s="56" t="s">
        <v>79</v>
      </c>
      <c r="HW49" s="56" t="s">
        <v>80</v>
      </c>
      <c r="HX49" s="56" t="s">
        <v>78</v>
      </c>
      <c r="HY49" s="56" t="s">
        <v>79</v>
      </c>
      <c r="HZ49" s="56" t="s">
        <v>80</v>
      </c>
      <c r="IA49" s="56" t="s">
        <v>78</v>
      </c>
      <c r="IB49" s="56" t="s">
        <v>79</v>
      </c>
      <c r="IC49" s="56" t="s">
        <v>80</v>
      </c>
      <c r="ID49" s="56" t="s">
        <v>78</v>
      </c>
      <c r="IE49" s="56" t="s">
        <v>79</v>
      </c>
      <c r="IF49" s="56" t="s">
        <v>80</v>
      </c>
      <c r="IG49" s="56" t="s">
        <v>78</v>
      </c>
      <c r="IH49" s="56" t="s">
        <v>79</v>
      </c>
      <c r="II49" s="56" t="s">
        <v>80</v>
      </c>
      <c r="IJ49" s="56" t="s">
        <v>78</v>
      </c>
      <c r="IK49" s="56" t="s">
        <v>79</v>
      </c>
      <c r="IL49" s="56" t="s">
        <v>80</v>
      </c>
      <c r="IM49" s="56" t="s">
        <v>78</v>
      </c>
      <c r="IN49" s="56" t="s">
        <v>79</v>
      </c>
      <c r="IO49" s="56" t="s">
        <v>80</v>
      </c>
      <c r="IP49" s="56" t="s">
        <v>78</v>
      </c>
      <c r="IQ49" s="56" t="s">
        <v>79</v>
      </c>
      <c r="IR49" s="56" t="s">
        <v>80</v>
      </c>
      <c r="IS49" s="56" t="s">
        <v>78</v>
      </c>
      <c r="IT49" s="56" t="s">
        <v>79</v>
      </c>
      <c r="IU49" s="56" t="s">
        <v>80</v>
      </c>
      <c r="IV49" s="56" t="s">
        <v>78</v>
      </c>
      <c r="IW49" s="56" t="s">
        <v>79</v>
      </c>
      <c r="IX49" s="56" t="s">
        <v>80</v>
      </c>
      <c r="IY49" s="56" t="s">
        <v>78</v>
      </c>
      <c r="IZ49" s="56" t="s">
        <v>79</v>
      </c>
      <c r="JA49" s="56" t="s">
        <v>80</v>
      </c>
      <c r="JB49" s="56" t="s">
        <v>78</v>
      </c>
      <c r="JC49" s="56" t="s">
        <v>79</v>
      </c>
      <c r="JD49" s="56" t="s">
        <v>80</v>
      </c>
      <c r="JE49" s="56" t="s">
        <v>78</v>
      </c>
      <c r="JF49" s="56" t="s">
        <v>79</v>
      </c>
      <c r="JG49" s="56" t="s">
        <v>80</v>
      </c>
      <c r="JH49" s="56" t="s">
        <v>78</v>
      </c>
      <c r="JI49" s="56" t="s">
        <v>79</v>
      </c>
      <c r="JJ49" s="56" t="s">
        <v>80</v>
      </c>
      <c r="JK49" s="56" t="s">
        <v>78</v>
      </c>
      <c r="JL49" s="56" t="s">
        <v>79</v>
      </c>
      <c r="JM49" s="56" t="s">
        <v>80</v>
      </c>
      <c r="JN49" s="56" t="s">
        <v>78</v>
      </c>
      <c r="JO49" s="56" t="s">
        <v>79</v>
      </c>
      <c r="JP49" s="56" t="s">
        <v>80</v>
      </c>
      <c r="JQ49" s="56" t="s">
        <v>78</v>
      </c>
      <c r="JR49" s="56" t="s">
        <v>79</v>
      </c>
      <c r="JS49" s="56" t="s">
        <v>80</v>
      </c>
    </row>
    <row r="50" spans="1:279" ht="15.75" thickBot="1" x14ac:dyDescent="0.3">
      <c r="A50" s="55" t="s">
        <v>81</v>
      </c>
      <c r="B50" s="55" t="s">
        <v>82</v>
      </c>
      <c r="C50" s="98" t="s">
        <v>83</v>
      </c>
      <c r="D50" s="128" t="s">
        <v>81</v>
      </c>
      <c r="E50" s="55" t="s">
        <v>82</v>
      </c>
      <c r="F50" s="129" t="s">
        <v>83</v>
      </c>
      <c r="G50" s="128" t="s">
        <v>81</v>
      </c>
      <c r="H50" s="55" t="s">
        <v>82</v>
      </c>
      <c r="I50" s="129" t="s">
        <v>83</v>
      </c>
      <c r="J50" s="128" t="s">
        <v>81</v>
      </c>
      <c r="K50" s="55" t="s">
        <v>82</v>
      </c>
      <c r="L50" s="129" t="s">
        <v>83</v>
      </c>
      <c r="M50" s="128" t="s">
        <v>81</v>
      </c>
      <c r="N50" s="55" t="s">
        <v>82</v>
      </c>
      <c r="O50" s="129" t="s">
        <v>83</v>
      </c>
      <c r="P50" s="128" t="s">
        <v>81</v>
      </c>
      <c r="Q50" s="55" t="s">
        <v>82</v>
      </c>
      <c r="R50" s="129" t="s">
        <v>83</v>
      </c>
      <c r="S50" s="128" t="s">
        <v>81</v>
      </c>
      <c r="T50" s="55" t="s">
        <v>82</v>
      </c>
      <c r="U50" s="129" t="s">
        <v>83</v>
      </c>
      <c r="V50" s="128" t="s">
        <v>81</v>
      </c>
      <c r="W50" s="55" t="s">
        <v>82</v>
      </c>
      <c r="X50" s="129" t="s">
        <v>83</v>
      </c>
      <c r="Y50" s="128" t="s">
        <v>81</v>
      </c>
      <c r="Z50" s="55" t="s">
        <v>82</v>
      </c>
      <c r="AA50" s="129" t="s">
        <v>83</v>
      </c>
      <c r="AB50" s="128" t="s">
        <v>81</v>
      </c>
      <c r="AC50" s="55" t="s">
        <v>82</v>
      </c>
      <c r="AD50" s="129" t="s">
        <v>83</v>
      </c>
      <c r="AE50" s="128" t="s">
        <v>81</v>
      </c>
      <c r="AF50" s="55" t="s">
        <v>82</v>
      </c>
      <c r="AG50" s="129" t="s">
        <v>83</v>
      </c>
      <c r="AH50" s="128" t="s">
        <v>81</v>
      </c>
      <c r="AI50" s="55" t="s">
        <v>82</v>
      </c>
      <c r="AJ50" s="129" t="s">
        <v>83</v>
      </c>
      <c r="AK50" s="128" t="s">
        <v>81</v>
      </c>
      <c r="AL50" s="55" t="s">
        <v>82</v>
      </c>
      <c r="AM50" s="129" t="s">
        <v>83</v>
      </c>
      <c r="AN50" s="128" t="s">
        <v>81</v>
      </c>
      <c r="AO50" s="55" t="s">
        <v>82</v>
      </c>
      <c r="AP50" s="129" t="s">
        <v>83</v>
      </c>
      <c r="AQ50" s="128" t="s">
        <v>81</v>
      </c>
      <c r="AR50" s="55" t="s">
        <v>82</v>
      </c>
      <c r="AS50" s="129" t="s">
        <v>83</v>
      </c>
      <c r="AT50" s="128" t="s">
        <v>81</v>
      </c>
      <c r="AU50" s="55" t="s">
        <v>82</v>
      </c>
      <c r="AV50" s="129" t="s">
        <v>83</v>
      </c>
      <c r="AW50" s="128" t="s">
        <v>81</v>
      </c>
      <c r="AX50" s="55" t="s">
        <v>82</v>
      </c>
      <c r="AY50" s="129" t="s">
        <v>83</v>
      </c>
      <c r="AZ50" s="128" t="s">
        <v>81</v>
      </c>
      <c r="BA50" s="55" t="s">
        <v>82</v>
      </c>
      <c r="BB50" s="129" t="s">
        <v>83</v>
      </c>
      <c r="BC50" s="128" t="s">
        <v>81</v>
      </c>
      <c r="BD50" s="55" t="s">
        <v>82</v>
      </c>
      <c r="BE50" s="129" t="s">
        <v>83</v>
      </c>
      <c r="BF50" s="128" t="s">
        <v>81</v>
      </c>
      <c r="BG50" s="55" t="s">
        <v>82</v>
      </c>
      <c r="BH50" s="129" t="s">
        <v>83</v>
      </c>
      <c r="BI50" s="128" t="s">
        <v>81</v>
      </c>
      <c r="BJ50" s="55" t="s">
        <v>82</v>
      </c>
      <c r="BK50" s="129" t="s">
        <v>83</v>
      </c>
      <c r="BL50" s="128" t="s">
        <v>81</v>
      </c>
      <c r="BM50" s="55" t="s">
        <v>82</v>
      </c>
      <c r="BN50" s="129" t="s">
        <v>83</v>
      </c>
      <c r="BO50" s="105" t="s">
        <v>81</v>
      </c>
      <c r="BP50" s="55" t="s">
        <v>82</v>
      </c>
      <c r="BQ50" s="55" t="s">
        <v>83</v>
      </c>
      <c r="BR50" s="296" t="s">
        <v>62</v>
      </c>
      <c r="BS50" s="128" t="s">
        <v>81</v>
      </c>
      <c r="BT50" s="55" t="s">
        <v>82</v>
      </c>
      <c r="BU50" s="129" t="s">
        <v>83</v>
      </c>
      <c r="BV50" s="128" t="s">
        <v>81</v>
      </c>
      <c r="BW50" s="55" t="s">
        <v>82</v>
      </c>
      <c r="BX50" s="129" t="s">
        <v>83</v>
      </c>
      <c r="BY50" s="128" t="s">
        <v>81</v>
      </c>
      <c r="BZ50" s="55" t="s">
        <v>82</v>
      </c>
      <c r="CA50" s="129" t="s">
        <v>83</v>
      </c>
      <c r="CB50" s="128" t="s">
        <v>81</v>
      </c>
      <c r="CC50" s="55" t="s">
        <v>82</v>
      </c>
      <c r="CD50" s="129" t="s">
        <v>83</v>
      </c>
      <c r="CE50" s="128" t="s">
        <v>81</v>
      </c>
      <c r="CF50" s="55" t="s">
        <v>82</v>
      </c>
      <c r="CG50" s="129" t="s">
        <v>83</v>
      </c>
      <c r="CH50" s="128" t="s">
        <v>81</v>
      </c>
      <c r="CI50" s="55" t="s">
        <v>82</v>
      </c>
      <c r="CJ50" s="129" t="s">
        <v>83</v>
      </c>
      <c r="CK50" s="128" t="s">
        <v>81</v>
      </c>
      <c r="CL50" s="55" t="s">
        <v>82</v>
      </c>
      <c r="CM50" s="129" t="s">
        <v>83</v>
      </c>
      <c r="CN50" s="128" t="s">
        <v>81</v>
      </c>
      <c r="CO50" s="55" t="s">
        <v>82</v>
      </c>
      <c r="CP50" s="129" t="s">
        <v>83</v>
      </c>
      <c r="CQ50" s="105" t="s">
        <v>81</v>
      </c>
      <c r="CR50" s="55" t="s">
        <v>82</v>
      </c>
      <c r="CS50" s="55" t="s">
        <v>83</v>
      </c>
      <c r="CT50" s="55" t="s">
        <v>81</v>
      </c>
      <c r="CU50" s="55" t="s">
        <v>82</v>
      </c>
      <c r="CV50" s="55" t="s">
        <v>83</v>
      </c>
      <c r="CW50" s="55" t="s">
        <v>81</v>
      </c>
      <c r="CX50" s="55" t="s">
        <v>82</v>
      </c>
      <c r="CY50" s="55" t="s">
        <v>83</v>
      </c>
      <c r="CZ50" s="55" t="s">
        <v>81</v>
      </c>
      <c r="DA50" s="55" t="s">
        <v>82</v>
      </c>
      <c r="DB50" s="55" t="s">
        <v>83</v>
      </c>
      <c r="DC50" s="55" t="s">
        <v>81</v>
      </c>
      <c r="DD50" s="55" t="s">
        <v>82</v>
      </c>
      <c r="DE50" s="55" t="s">
        <v>83</v>
      </c>
      <c r="DF50" s="55" t="s">
        <v>81</v>
      </c>
      <c r="DG50" s="55" t="s">
        <v>82</v>
      </c>
      <c r="DH50" s="55" t="s">
        <v>83</v>
      </c>
      <c r="DI50" s="55" t="s">
        <v>81</v>
      </c>
      <c r="DJ50" s="55" t="s">
        <v>82</v>
      </c>
      <c r="DK50" s="55" t="s">
        <v>83</v>
      </c>
      <c r="DL50" s="55" t="s">
        <v>81</v>
      </c>
      <c r="DM50" s="55" t="s">
        <v>82</v>
      </c>
      <c r="DN50" s="55" t="s">
        <v>83</v>
      </c>
      <c r="DO50" s="55" t="s">
        <v>81</v>
      </c>
      <c r="DP50" s="55" t="s">
        <v>82</v>
      </c>
      <c r="DQ50" s="55" t="s">
        <v>83</v>
      </c>
      <c r="DR50" s="55" t="s">
        <v>81</v>
      </c>
      <c r="DS50" s="55" t="s">
        <v>82</v>
      </c>
      <c r="DT50" s="55" t="s">
        <v>83</v>
      </c>
      <c r="DU50" s="55" t="s">
        <v>81</v>
      </c>
      <c r="DV50" s="55" t="s">
        <v>82</v>
      </c>
      <c r="DW50" s="55" t="s">
        <v>83</v>
      </c>
      <c r="DX50" s="55" t="s">
        <v>81</v>
      </c>
      <c r="DY50" s="55" t="s">
        <v>82</v>
      </c>
      <c r="DZ50" s="55" t="s">
        <v>83</v>
      </c>
      <c r="EA50" s="55" t="s">
        <v>81</v>
      </c>
      <c r="EB50" s="55" t="s">
        <v>82</v>
      </c>
      <c r="EC50" s="55" t="s">
        <v>83</v>
      </c>
      <c r="ED50" s="55" t="s">
        <v>81</v>
      </c>
      <c r="EE50" s="55" t="s">
        <v>82</v>
      </c>
      <c r="EF50" s="55" t="s">
        <v>83</v>
      </c>
      <c r="EG50" s="55" t="s">
        <v>81</v>
      </c>
      <c r="EH50" s="55" t="s">
        <v>82</v>
      </c>
      <c r="EI50" s="55" t="s">
        <v>83</v>
      </c>
      <c r="EK50" s="55" t="s">
        <v>81</v>
      </c>
      <c r="EL50" s="55" t="s">
        <v>82</v>
      </c>
      <c r="EM50" s="55" t="s">
        <v>83</v>
      </c>
      <c r="EN50" s="55" t="s">
        <v>81</v>
      </c>
      <c r="EO50" s="55" t="s">
        <v>82</v>
      </c>
      <c r="EP50" s="55" t="s">
        <v>83</v>
      </c>
      <c r="EQ50" s="55" t="s">
        <v>81</v>
      </c>
      <c r="ER50" s="55" t="s">
        <v>82</v>
      </c>
      <c r="ES50" s="55" t="s">
        <v>83</v>
      </c>
      <c r="ET50" s="55" t="s">
        <v>81</v>
      </c>
      <c r="EU50" s="55" t="s">
        <v>82</v>
      </c>
      <c r="EV50" s="55" t="s">
        <v>83</v>
      </c>
      <c r="EW50" s="55" t="s">
        <v>81</v>
      </c>
      <c r="EX50" s="55" t="s">
        <v>82</v>
      </c>
      <c r="EY50" s="55" t="s">
        <v>83</v>
      </c>
      <c r="EZ50" s="55" t="s">
        <v>81</v>
      </c>
      <c r="FA50" s="55" t="s">
        <v>82</v>
      </c>
      <c r="FB50" s="55" t="s">
        <v>83</v>
      </c>
      <c r="FC50" s="55" t="s">
        <v>81</v>
      </c>
      <c r="FD50" s="55" t="s">
        <v>82</v>
      </c>
      <c r="FE50" s="55" t="s">
        <v>83</v>
      </c>
      <c r="FF50" s="55" t="s">
        <v>81</v>
      </c>
      <c r="FG50" s="55" t="s">
        <v>82</v>
      </c>
      <c r="FH50" s="55" t="s">
        <v>83</v>
      </c>
      <c r="FI50" s="55" t="s">
        <v>81</v>
      </c>
      <c r="FJ50" s="55" t="s">
        <v>82</v>
      </c>
      <c r="FK50" s="55" t="s">
        <v>83</v>
      </c>
      <c r="FL50" s="55" t="s">
        <v>81</v>
      </c>
      <c r="FM50" s="55" t="s">
        <v>82</v>
      </c>
      <c r="FN50" s="55" t="s">
        <v>83</v>
      </c>
      <c r="FO50" s="55" t="s">
        <v>81</v>
      </c>
      <c r="FP50" s="55" t="s">
        <v>82</v>
      </c>
      <c r="FQ50" s="55" t="s">
        <v>83</v>
      </c>
      <c r="FR50" s="55" t="s">
        <v>81</v>
      </c>
      <c r="FS50" s="55" t="s">
        <v>82</v>
      </c>
      <c r="FT50" s="55" t="s">
        <v>83</v>
      </c>
      <c r="FU50" s="55" t="s">
        <v>81</v>
      </c>
      <c r="FV50" s="55" t="s">
        <v>82</v>
      </c>
      <c r="FW50" s="55" t="s">
        <v>83</v>
      </c>
      <c r="FX50" s="55" t="s">
        <v>81</v>
      </c>
      <c r="FY50" s="55" t="s">
        <v>82</v>
      </c>
      <c r="FZ50" s="55" t="s">
        <v>83</v>
      </c>
      <c r="GA50" s="55" t="s">
        <v>81</v>
      </c>
      <c r="GB50" s="55" t="s">
        <v>82</v>
      </c>
      <c r="GC50" s="55" t="s">
        <v>83</v>
      </c>
      <c r="GD50" s="55" t="s">
        <v>81</v>
      </c>
      <c r="GE50" s="55" t="s">
        <v>82</v>
      </c>
      <c r="GF50" s="55" t="s">
        <v>83</v>
      </c>
      <c r="GG50" s="55" t="s">
        <v>81</v>
      </c>
      <c r="GH50" s="55" t="s">
        <v>82</v>
      </c>
      <c r="GI50" s="55" t="s">
        <v>83</v>
      </c>
      <c r="GJ50" s="55" t="s">
        <v>81</v>
      </c>
      <c r="GK50" s="55" t="s">
        <v>82</v>
      </c>
      <c r="GL50" s="55" t="s">
        <v>83</v>
      </c>
      <c r="GM50" s="55" t="s">
        <v>81</v>
      </c>
      <c r="GN50" s="55" t="s">
        <v>82</v>
      </c>
      <c r="GO50" s="55" t="s">
        <v>83</v>
      </c>
      <c r="GP50" s="55" t="s">
        <v>81</v>
      </c>
      <c r="GQ50" s="55" t="s">
        <v>82</v>
      </c>
      <c r="GR50" s="55" t="s">
        <v>83</v>
      </c>
      <c r="GS50" s="55" t="s">
        <v>81</v>
      </c>
      <c r="GT50" s="55" t="s">
        <v>82</v>
      </c>
      <c r="GU50" s="55" t="s">
        <v>83</v>
      </c>
      <c r="GV50" s="55" t="s">
        <v>81</v>
      </c>
      <c r="GW50" s="55" t="s">
        <v>82</v>
      </c>
      <c r="GX50" s="55" t="s">
        <v>83</v>
      </c>
      <c r="GY50" s="55" t="s">
        <v>81</v>
      </c>
      <c r="GZ50" s="55" t="s">
        <v>82</v>
      </c>
      <c r="HA50" s="55" t="s">
        <v>83</v>
      </c>
      <c r="HC50" s="55" t="s">
        <v>81</v>
      </c>
      <c r="HD50" s="55" t="s">
        <v>82</v>
      </c>
      <c r="HE50" s="55" t="s">
        <v>83</v>
      </c>
      <c r="HF50" s="55" t="s">
        <v>81</v>
      </c>
      <c r="HG50" s="55" t="s">
        <v>82</v>
      </c>
      <c r="HH50" s="55" t="s">
        <v>83</v>
      </c>
      <c r="HI50" s="55" t="s">
        <v>81</v>
      </c>
      <c r="HJ50" s="55" t="s">
        <v>82</v>
      </c>
      <c r="HK50" s="55" t="s">
        <v>83</v>
      </c>
      <c r="HL50" s="55" t="s">
        <v>81</v>
      </c>
      <c r="HM50" s="55" t="s">
        <v>82</v>
      </c>
      <c r="HN50" s="55" t="s">
        <v>83</v>
      </c>
      <c r="HO50" s="55" t="s">
        <v>81</v>
      </c>
      <c r="HP50" s="55" t="s">
        <v>82</v>
      </c>
      <c r="HQ50" s="55" t="s">
        <v>83</v>
      </c>
      <c r="HR50" s="55" t="s">
        <v>81</v>
      </c>
      <c r="HS50" s="55" t="s">
        <v>82</v>
      </c>
      <c r="HT50" s="55" t="s">
        <v>83</v>
      </c>
      <c r="HU50" s="55" t="s">
        <v>81</v>
      </c>
      <c r="HV50" s="55" t="s">
        <v>82</v>
      </c>
      <c r="HW50" s="55" t="s">
        <v>83</v>
      </c>
      <c r="HX50" s="55" t="s">
        <v>81</v>
      </c>
      <c r="HY50" s="55" t="s">
        <v>82</v>
      </c>
      <c r="HZ50" s="55" t="s">
        <v>83</v>
      </c>
      <c r="IA50" s="55" t="s">
        <v>81</v>
      </c>
      <c r="IB50" s="55" t="s">
        <v>82</v>
      </c>
      <c r="IC50" s="55" t="s">
        <v>83</v>
      </c>
      <c r="ID50" s="55" t="s">
        <v>81</v>
      </c>
      <c r="IE50" s="55" t="s">
        <v>82</v>
      </c>
      <c r="IF50" s="55" t="s">
        <v>83</v>
      </c>
      <c r="IG50" s="55" t="s">
        <v>81</v>
      </c>
      <c r="IH50" s="55" t="s">
        <v>82</v>
      </c>
      <c r="II50" s="55" t="s">
        <v>83</v>
      </c>
      <c r="IJ50" s="55" t="s">
        <v>81</v>
      </c>
      <c r="IK50" s="55" t="s">
        <v>82</v>
      </c>
      <c r="IL50" s="55" t="s">
        <v>83</v>
      </c>
      <c r="IM50" s="55" t="s">
        <v>81</v>
      </c>
      <c r="IN50" s="55" t="s">
        <v>82</v>
      </c>
      <c r="IO50" s="55" t="s">
        <v>83</v>
      </c>
      <c r="IP50" s="55" t="s">
        <v>81</v>
      </c>
      <c r="IQ50" s="55" t="s">
        <v>82</v>
      </c>
      <c r="IR50" s="55" t="s">
        <v>83</v>
      </c>
      <c r="IS50" s="55" t="s">
        <v>81</v>
      </c>
      <c r="IT50" s="55" t="s">
        <v>82</v>
      </c>
      <c r="IU50" s="55" t="s">
        <v>83</v>
      </c>
      <c r="IV50" s="55" t="s">
        <v>81</v>
      </c>
      <c r="IW50" s="55" t="s">
        <v>82</v>
      </c>
      <c r="IX50" s="55" t="s">
        <v>83</v>
      </c>
      <c r="IY50" s="55" t="s">
        <v>81</v>
      </c>
      <c r="IZ50" s="55" t="s">
        <v>82</v>
      </c>
      <c r="JA50" s="55" t="s">
        <v>83</v>
      </c>
      <c r="JB50" s="55" t="s">
        <v>81</v>
      </c>
      <c r="JC50" s="55" t="s">
        <v>82</v>
      </c>
      <c r="JD50" s="55" t="s">
        <v>83</v>
      </c>
      <c r="JE50" s="55" t="s">
        <v>81</v>
      </c>
      <c r="JF50" s="55" t="s">
        <v>82</v>
      </c>
      <c r="JG50" s="55" t="s">
        <v>83</v>
      </c>
      <c r="JH50" s="55" t="s">
        <v>81</v>
      </c>
      <c r="JI50" s="55" t="s">
        <v>82</v>
      </c>
      <c r="JJ50" s="55" t="s">
        <v>83</v>
      </c>
      <c r="JK50" s="55" t="s">
        <v>81</v>
      </c>
      <c r="JL50" s="55" t="s">
        <v>82</v>
      </c>
      <c r="JM50" s="55" t="s">
        <v>83</v>
      </c>
      <c r="JN50" s="55" t="s">
        <v>81</v>
      </c>
      <c r="JO50" s="55" t="s">
        <v>82</v>
      </c>
      <c r="JP50" s="55" t="s">
        <v>83</v>
      </c>
      <c r="JQ50" s="55" t="s">
        <v>81</v>
      </c>
      <c r="JR50" s="55" t="s">
        <v>82</v>
      </c>
      <c r="JS50" s="55" t="s">
        <v>83</v>
      </c>
    </row>
    <row r="51" spans="1:279" ht="15.75" thickBot="1" x14ac:dyDescent="0.3">
      <c r="A51" s="54" t="s">
        <v>62</v>
      </c>
      <c r="B51" s="54"/>
      <c r="C51" s="99"/>
      <c r="D51" s="130">
        <v>3.4200000000000001E-2</v>
      </c>
      <c r="E51" s="48">
        <v>5.04E-2</v>
      </c>
      <c r="F51" s="86">
        <v>8.1900000000000001E-2</v>
      </c>
      <c r="G51" s="131">
        <v>0.1772</v>
      </c>
      <c r="H51" s="48">
        <v>0.16880000000000001</v>
      </c>
      <c r="I51" s="86">
        <v>0.13439999999999999</v>
      </c>
      <c r="J51" s="131">
        <v>0.1139</v>
      </c>
      <c r="K51" s="41">
        <v>0.11070000000000001</v>
      </c>
      <c r="L51" s="91">
        <v>0.12280000000000001</v>
      </c>
      <c r="M51" s="130">
        <v>0.11899999999999999</v>
      </c>
      <c r="N51" s="41">
        <v>0.1134</v>
      </c>
      <c r="O51" s="91">
        <v>0.1389</v>
      </c>
      <c r="P51" s="130">
        <v>0.16070000000000001</v>
      </c>
      <c r="Q51" s="41">
        <v>0.15210000000000001</v>
      </c>
      <c r="R51" s="91">
        <v>0.16520000000000001</v>
      </c>
      <c r="S51" s="130">
        <v>0.17780000000000001</v>
      </c>
      <c r="T51" s="41">
        <v>0.16950000000000001</v>
      </c>
      <c r="U51" s="91">
        <v>0.1542</v>
      </c>
      <c r="V51" s="130">
        <v>0.1356</v>
      </c>
      <c r="W51" s="41">
        <v>0.15229999999999999</v>
      </c>
      <c r="X51" s="91">
        <v>0.15790000000000001</v>
      </c>
      <c r="Y51" s="130">
        <v>0.1585</v>
      </c>
      <c r="Z51" s="41">
        <v>0.14910000000000001</v>
      </c>
      <c r="AA51" s="91">
        <v>0.12509999999999999</v>
      </c>
      <c r="AB51" s="130">
        <v>0.1192</v>
      </c>
      <c r="AC51" s="41">
        <v>0.1173</v>
      </c>
      <c r="AD51" s="91">
        <v>0.11559999999999999</v>
      </c>
      <c r="AE51" s="130">
        <v>0.11990000000000001</v>
      </c>
      <c r="AF51" s="41">
        <v>0.1371</v>
      </c>
      <c r="AG51" s="91">
        <v>0.1411</v>
      </c>
      <c r="AH51" s="130">
        <v>0.1484</v>
      </c>
      <c r="AI51" s="41">
        <v>0.15310000000000001</v>
      </c>
      <c r="AJ51" s="91">
        <v>0.16170000000000001</v>
      </c>
      <c r="AK51" s="130">
        <v>0.15029999999999999</v>
      </c>
      <c r="AL51" s="41">
        <v>0.14249999999999999</v>
      </c>
      <c r="AM51" s="91">
        <v>0.14530000000000001</v>
      </c>
      <c r="AN51" s="130">
        <v>0.15310000000000001</v>
      </c>
      <c r="AO51" s="41">
        <v>0.15049999999999999</v>
      </c>
      <c r="AP51" s="91">
        <v>0.17399999999999999</v>
      </c>
      <c r="AQ51" s="130">
        <v>0.16600000000000001</v>
      </c>
      <c r="AR51" s="41">
        <v>0.16139999999999999</v>
      </c>
      <c r="AS51" s="91">
        <v>0.15790000000000001</v>
      </c>
      <c r="AT51" s="130">
        <v>0.1419</v>
      </c>
      <c r="AU51" s="41">
        <v>0.14549999999999999</v>
      </c>
      <c r="AV51" s="91">
        <v>0.12379999999999999</v>
      </c>
      <c r="AW51" s="130">
        <v>0.13289999999999999</v>
      </c>
      <c r="AX51" s="22">
        <v>0.1588</v>
      </c>
      <c r="AY51" s="88">
        <v>0.17319999999999999</v>
      </c>
      <c r="AZ51" s="135">
        <v>0.1749</v>
      </c>
      <c r="BA51" s="22">
        <v>0.1638</v>
      </c>
      <c r="BB51" s="88">
        <v>0.1893</v>
      </c>
      <c r="BC51" s="135">
        <v>0.20760000000000001</v>
      </c>
      <c r="BD51" s="22">
        <v>0.20219999999999999</v>
      </c>
      <c r="BE51" s="88">
        <v>0.2145</v>
      </c>
      <c r="BF51" s="135">
        <v>0.19650000000000001</v>
      </c>
      <c r="BG51" s="22">
        <v>0.18770000000000001</v>
      </c>
      <c r="BH51" s="88">
        <v>0.19639999999999999</v>
      </c>
      <c r="BI51" s="135">
        <v>0.1822</v>
      </c>
      <c r="BJ51" s="22">
        <v>0.20480000000000001</v>
      </c>
      <c r="BK51" s="88">
        <v>0.15490000000000001</v>
      </c>
      <c r="BL51" s="135">
        <v>0.1547</v>
      </c>
      <c r="BM51" s="22">
        <v>0.16719999999999999</v>
      </c>
      <c r="BN51" s="91">
        <v>0.15440000000000001</v>
      </c>
      <c r="BO51" s="107">
        <v>0.15190000000000001</v>
      </c>
      <c r="BP51" s="31">
        <v>0.14949999999999999</v>
      </c>
      <c r="BQ51" s="41">
        <v>0.16020000000000001</v>
      </c>
      <c r="BS51" s="130">
        <v>0.15229999999999999</v>
      </c>
      <c r="BT51" s="41">
        <v>0.1545</v>
      </c>
      <c r="BU51" s="91">
        <v>0.191</v>
      </c>
      <c r="BV51" s="130">
        <v>0.1956</v>
      </c>
      <c r="BW51" s="41">
        <v>0.1988</v>
      </c>
      <c r="BX51" s="91">
        <v>0.1981</v>
      </c>
      <c r="BY51" s="130">
        <v>0.18909999999999999</v>
      </c>
      <c r="BZ51" s="41">
        <v>0.19769999999999999</v>
      </c>
      <c r="CA51" s="91">
        <v>0.19719999999999999</v>
      </c>
      <c r="CB51" s="130">
        <v>0.18340000000000001</v>
      </c>
      <c r="CC51" s="41">
        <v>0.18110000000000001</v>
      </c>
      <c r="CD51" s="91">
        <v>0.19259999999999999</v>
      </c>
      <c r="CE51" s="130">
        <v>0.18049999999999999</v>
      </c>
      <c r="CF51" s="41">
        <v>0.17319999999999999</v>
      </c>
      <c r="CG51" s="88">
        <v>0.15160000000000001</v>
      </c>
      <c r="CH51" s="135">
        <v>0.14749999999999999</v>
      </c>
      <c r="CI51" s="22">
        <v>0.16370000000000001</v>
      </c>
      <c r="CJ51" s="91">
        <v>0.16869999999999999</v>
      </c>
      <c r="CK51" s="130">
        <v>0.1638</v>
      </c>
      <c r="CL51" s="41">
        <v>0.18240000000000001</v>
      </c>
      <c r="CM51" s="91">
        <v>0.17949999999999999</v>
      </c>
      <c r="CN51" s="130">
        <v>0.18790000000000001</v>
      </c>
      <c r="CO51" s="41">
        <v>0.19950000000000001</v>
      </c>
      <c r="CP51" s="91">
        <v>0.2041</v>
      </c>
      <c r="CQ51" s="107">
        <v>0.19650000000000001</v>
      </c>
      <c r="CR51" s="41"/>
      <c r="CS51" s="41"/>
      <c r="CT51" s="41"/>
      <c r="CU51" s="41"/>
      <c r="CV51" s="41"/>
      <c r="CW51" s="41"/>
      <c r="CX51" s="41"/>
      <c r="CY51" s="41"/>
      <c r="CZ51" s="54"/>
      <c r="DA51" s="54"/>
      <c r="DB51" s="54"/>
      <c r="DC51" s="54"/>
      <c r="DD51" s="54"/>
      <c r="DE51" s="54"/>
      <c r="DF51" s="54"/>
      <c r="DG51" s="54"/>
      <c r="DH51" s="54"/>
      <c r="DI51" s="54"/>
      <c r="DJ51" s="54"/>
      <c r="DK51" s="54"/>
      <c r="DL51" s="54"/>
      <c r="DM51" s="54"/>
      <c r="DN51" s="54"/>
      <c r="DO51" s="54"/>
      <c r="DP51" s="54"/>
      <c r="DQ51" s="54"/>
      <c r="DR51" s="54"/>
      <c r="DS51" s="54"/>
      <c r="DT51" s="54"/>
      <c r="DU51" s="54"/>
      <c r="DV51" s="54"/>
      <c r="DW51" s="54"/>
      <c r="DX51" s="54"/>
      <c r="DY51" s="54"/>
      <c r="DZ51" s="54"/>
      <c r="EA51" s="54"/>
      <c r="EB51" s="54"/>
      <c r="EC51" s="54"/>
      <c r="ED51" s="54"/>
      <c r="EE51" s="54"/>
      <c r="EF51" s="54"/>
      <c r="EG51" s="54"/>
      <c r="EH51" s="54"/>
      <c r="EI51" s="54"/>
      <c r="EK51" s="54"/>
      <c r="EL51" s="54"/>
      <c r="EM51" s="54"/>
      <c r="EN51" s="54"/>
      <c r="EO51" s="54"/>
      <c r="EP51" s="54"/>
      <c r="EQ51" s="54"/>
      <c r="ER51" s="54"/>
      <c r="ES51" s="54"/>
      <c r="ET51" s="54"/>
      <c r="EU51" s="54"/>
      <c r="EV51" s="54"/>
      <c r="EW51" s="54"/>
      <c r="EX51" s="54"/>
      <c r="EY51" s="54"/>
      <c r="EZ51" s="54"/>
      <c r="FA51" s="54"/>
      <c r="FB51" s="54"/>
      <c r="FC51" s="54"/>
      <c r="FD51" s="54"/>
      <c r="FE51" s="54"/>
      <c r="FF51" s="54"/>
      <c r="FG51" s="54"/>
      <c r="FH51" s="54"/>
      <c r="FI51" s="54"/>
      <c r="FJ51" s="54"/>
      <c r="FK51" s="54"/>
      <c r="FL51" s="54"/>
      <c r="FM51" s="54"/>
      <c r="FN51" s="54"/>
      <c r="FO51" s="54"/>
      <c r="FP51" s="54"/>
      <c r="FQ51" s="54"/>
      <c r="FR51" s="54"/>
      <c r="FS51" s="54"/>
      <c r="FT51" s="54"/>
      <c r="FU51" s="54"/>
      <c r="FV51" s="54"/>
      <c r="FW51" s="54"/>
      <c r="FX51" s="54"/>
      <c r="FY51" s="54"/>
      <c r="FZ51" s="54"/>
      <c r="GA51" s="54"/>
      <c r="GB51" s="54"/>
      <c r="GC51" s="54"/>
      <c r="GD51" s="54"/>
      <c r="GE51" s="54"/>
      <c r="GF51" s="54"/>
      <c r="GG51" s="54"/>
      <c r="GH51" s="54"/>
      <c r="GI51" s="54"/>
      <c r="GJ51" s="54"/>
      <c r="GK51" s="54"/>
      <c r="GL51" s="54"/>
      <c r="GM51" s="54"/>
      <c r="GN51" s="54"/>
      <c r="GO51" s="54"/>
      <c r="GP51" s="54"/>
      <c r="GQ51" s="54"/>
      <c r="GR51" s="54"/>
      <c r="GS51" s="54"/>
      <c r="GT51" s="54"/>
      <c r="GU51" s="54"/>
      <c r="GV51" s="54"/>
      <c r="GW51" s="54"/>
      <c r="GX51" s="54"/>
      <c r="GY51" s="54"/>
      <c r="GZ51" s="54"/>
      <c r="HA51" s="54"/>
      <c r="HC51" s="54"/>
      <c r="HD51" s="54"/>
      <c r="HE51" s="54"/>
      <c r="HF51" s="54"/>
      <c r="HG51" s="54"/>
      <c r="HH51" s="54"/>
      <c r="HI51" s="54"/>
      <c r="HJ51" s="54"/>
      <c r="HK51" s="54"/>
      <c r="HL51" s="54"/>
      <c r="HM51" s="54"/>
      <c r="HN51" s="54"/>
      <c r="HO51" s="54"/>
      <c r="HP51" s="54"/>
      <c r="HQ51" s="54"/>
      <c r="HR51" s="54"/>
      <c r="HS51" s="54"/>
      <c r="HT51" s="54"/>
      <c r="HU51" s="54"/>
      <c r="HV51" s="54"/>
      <c r="HW51" s="54"/>
      <c r="HX51" s="54"/>
      <c r="HY51" s="54"/>
      <c r="HZ51" s="54"/>
      <c r="IA51" s="54"/>
      <c r="IB51" s="54"/>
      <c r="IC51" s="54"/>
      <c r="ID51" s="54"/>
      <c r="IE51" s="54"/>
      <c r="IF51" s="54"/>
      <c r="IG51" s="54"/>
      <c r="IH51" s="54"/>
      <c r="II51" s="54"/>
      <c r="IJ51" s="54"/>
      <c r="IK51" s="54"/>
      <c r="IL51" s="54"/>
      <c r="IM51" s="54"/>
      <c r="IN51" s="54"/>
      <c r="IO51" s="54"/>
      <c r="IP51" s="54"/>
      <c r="IQ51" s="54"/>
      <c r="IR51" s="54"/>
      <c r="IS51" s="54"/>
      <c r="IT51" s="54"/>
      <c r="IU51" s="54"/>
      <c r="IV51" s="54"/>
      <c r="IW51" s="54"/>
      <c r="IX51" s="54"/>
      <c r="IY51" s="54"/>
      <c r="IZ51" s="54"/>
      <c r="JA51" s="54"/>
      <c r="JB51" s="54"/>
      <c r="JC51" s="54"/>
      <c r="JD51" s="54"/>
      <c r="JE51" s="54"/>
      <c r="JF51" s="54"/>
      <c r="JG51" s="54"/>
      <c r="JH51" s="54"/>
      <c r="JI51" s="54"/>
      <c r="JJ51" s="54"/>
      <c r="JK51" s="54"/>
      <c r="JL51" s="54"/>
      <c r="JM51" s="54"/>
      <c r="JN51" s="54"/>
      <c r="JO51" s="54"/>
      <c r="JP51" s="54"/>
      <c r="JQ51" s="54"/>
      <c r="JR51" s="54"/>
      <c r="JS51" s="54"/>
    </row>
    <row r="52" spans="1:279" ht="15.75" thickBot="1" x14ac:dyDescent="0.3">
      <c r="A52" s="54"/>
      <c r="B52" s="54"/>
      <c r="C52" s="99"/>
      <c r="D52" s="131">
        <v>8.3999999999999995E-3</v>
      </c>
      <c r="E52" s="41">
        <v>2.46E-2</v>
      </c>
      <c r="F52" s="91">
        <v>6.83E-2</v>
      </c>
      <c r="G52" s="130">
        <v>4.8000000000000001E-2</v>
      </c>
      <c r="H52" s="41">
        <v>6.0199999999999997E-2</v>
      </c>
      <c r="I52" s="91">
        <v>8.9800000000000005E-2</v>
      </c>
      <c r="J52" s="130">
        <v>0.1037</v>
      </c>
      <c r="K52" s="48">
        <v>9.6000000000000002E-2</v>
      </c>
      <c r="L52" s="92">
        <v>5.9700000000000003E-2</v>
      </c>
      <c r="M52" s="136">
        <v>6.5100000000000005E-2</v>
      </c>
      <c r="N52" s="31">
        <v>5.9700000000000003E-2</v>
      </c>
      <c r="O52" s="92">
        <v>6.6400000000000001E-2</v>
      </c>
      <c r="P52" s="136">
        <v>4.65E-2</v>
      </c>
      <c r="Q52" s="31">
        <v>6.2399999999999997E-2</v>
      </c>
      <c r="R52" s="92">
        <v>7.2599999999999998E-2</v>
      </c>
      <c r="S52" s="136">
        <v>7.5999999999999998E-2</v>
      </c>
      <c r="T52" s="31">
        <v>8.5099999999999995E-2</v>
      </c>
      <c r="U52" s="92">
        <v>6.1800000000000001E-2</v>
      </c>
      <c r="V52" s="136">
        <v>7.1199999999999999E-2</v>
      </c>
      <c r="W52" s="31">
        <v>8.5300000000000001E-2</v>
      </c>
      <c r="X52" s="92">
        <v>0.1007</v>
      </c>
      <c r="Y52" s="136">
        <v>0.11310000000000001</v>
      </c>
      <c r="Z52" s="31">
        <v>0.1195</v>
      </c>
      <c r="AA52" s="92">
        <v>0.1192</v>
      </c>
      <c r="AB52" s="136">
        <v>9.6199999999999994E-2</v>
      </c>
      <c r="AC52" s="31">
        <v>9.9000000000000005E-2</v>
      </c>
      <c r="AD52" s="92">
        <v>9.7699999999999995E-2</v>
      </c>
      <c r="AE52" s="136">
        <v>0.11609999999999999</v>
      </c>
      <c r="AF52" s="31">
        <v>0.10299999999999999</v>
      </c>
      <c r="AG52" s="92">
        <v>0.11650000000000001</v>
      </c>
      <c r="AH52" s="136">
        <v>0.123</v>
      </c>
      <c r="AI52" s="31">
        <v>0.1045</v>
      </c>
      <c r="AJ52" s="92">
        <v>9.9099999999999994E-2</v>
      </c>
      <c r="AK52" s="136">
        <v>9.6600000000000005E-2</v>
      </c>
      <c r="AL52" s="31">
        <v>0.1057</v>
      </c>
      <c r="AM52" s="92">
        <v>0.12559999999999999</v>
      </c>
      <c r="AN52" s="136">
        <v>0.12659999999999999</v>
      </c>
      <c r="AO52" s="31">
        <v>0.13619999999999999</v>
      </c>
      <c r="AP52" s="92">
        <v>0.11849999999999999</v>
      </c>
      <c r="AQ52" s="136">
        <v>0.12470000000000001</v>
      </c>
      <c r="AR52" s="31">
        <v>0.1135</v>
      </c>
      <c r="AS52" s="92">
        <v>0.1195</v>
      </c>
      <c r="AT52" s="136">
        <v>9.6500000000000002E-2</v>
      </c>
      <c r="AU52" s="31">
        <v>9.5200000000000007E-2</v>
      </c>
      <c r="AV52" s="88">
        <v>0.12130000000000001</v>
      </c>
      <c r="AW52" s="135">
        <v>0.1188</v>
      </c>
      <c r="AX52" s="41">
        <v>0.1303</v>
      </c>
      <c r="AY52" s="91">
        <v>0.1081</v>
      </c>
      <c r="AZ52" s="130">
        <v>0.1089</v>
      </c>
      <c r="BA52" s="41">
        <v>0.1154</v>
      </c>
      <c r="BB52" s="91">
        <v>0.1217</v>
      </c>
      <c r="BC52" s="130">
        <v>0.1331</v>
      </c>
      <c r="BD52" s="41">
        <v>0.12239999999999999</v>
      </c>
      <c r="BE52" s="91">
        <v>0.1424</v>
      </c>
      <c r="BF52" s="130">
        <v>0.13700000000000001</v>
      </c>
      <c r="BG52" s="41">
        <v>0.13569999999999999</v>
      </c>
      <c r="BH52" s="91">
        <v>0.12189999999999999</v>
      </c>
      <c r="BI52" s="130">
        <v>0.1178</v>
      </c>
      <c r="BJ52" s="41">
        <v>0.124</v>
      </c>
      <c r="BK52" s="91">
        <v>0.1278</v>
      </c>
      <c r="BL52" s="130">
        <v>0.12720000000000001</v>
      </c>
      <c r="BM52" s="41">
        <v>0.14430000000000001</v>
      </c>
      <c r="BN52" s="88">
        <v>0.14069999999999999</v>
      </c>
      <c r="BO52" s="113">
        <v>0.14360000000000001</v>
      </c>
      <c r="BP52" s="41">
        <v>0.14380000000000001</v>
      </c>
      <c r="BQ52" s="31">
        <v>0.15640000000000001</v>
      </c>
      <c r="BS52" s="135">
        <v>0.13969999999999999</v>
      </c>
      <c r="BT52" s="31">
        <v>0.14280000000000001</v>
      </c>
      <c r="BU52" s="92">
        <v>0.1386</v>
      </c>
      <c r="BV52" s="135">
        <v>0.13769999999999999</v>
      </c>
      <c r="BW52" s="22">
        <v>0.13339999999999999</v>
      </c>
      <c r="BX52" s="92">
        <v>0.13170000000000001</v>
      </c>
      <c r="BY52" s="136">
        <v>0.16320000000000001</v>
      </c>
      <c r="BZ52" s="31">
        <v>0.16</v>
      </c>
      <c r="CA52" s="92">
        <v>0.15190000000000001</v>
      </c>
      <c r="CB52" s="135">
        <v>0.1027</v>
      </c>
      <c r="CC52" s="22">
        <v>0.1119</v>
      </c>
      <c r="CD52" s="88">
        <v>0.12820000000000001</v>
      </c>
      <c r="CE52" s="135">
        <v>0.1343</v>
      </c>
      <c r="CF52" s="22">
        <v>0.1149</v>
      </c>
      <c r="CG52" s="91">
        <v>0.14680000000000001</v>
      </c>
      <c r="CH52" s="130">
        <v>0.1424</v>
      </c>
      <c r="CI52" s="41">
        <v>0.14630000000000001</v>
      </c>
      <c r="CJ52" s="88">
        <v>0.14269999999999999</v>
      </c>
      <c r="CK52" s="135">
        <v>0.1318</v>
      </c>
      <c r="CL52" s="22">
        <v>0.1331</v>
      </c>
      <c r="CM52" s="88">
        <v>0.1207</v>
      </c>
      <c r="CN52" s="135">
        <v>0.1226</v>
      </c>
      <c r="CO52" s="22">
        <v>0.1197</v>
      </c>
      <c r="CP52" s="88">
        <v>0.13089999999999999</v>
      </c>
      <c r="CQ52" s="113">
        <v>0.12609999999999999</v>
      </c>
      <c r="CR52" s="22"/>
      <c r="CS52" s="22"/>
      <c r="CT52" s="22"/>
      <c r="CU52" s="22"/>
      <c r="CV52" s="22"/>
      <c r="CW52" s="22"/>
      <c r="CX52" s="22"/>
      <c r="CY52" s="22"/>
      <c r="CZ52" s="54"/>
      <c r="DA52" s="54"/>
      <c r="DB52" s="54"/>
      <c r="DC52" s="54"/>
      <c r="DD52" s="54"/>
      <c r="DE52" s="54"/>
      <c r="DF52" s="54"/>
      <c r="DG52" s="54"/>
      <c r="DH52" s="54"/>
      <c r="DI52" s="54"/>
      <c r="DJ52" s="54"/>
      <c r="DK52" s="54"/>
      <c r="DL52" s="54"/>
      <c r="DM52" s="54"/>
      <c r="DN52" s="54"/>
      <c r="DO52" s="54"/>
      <c r="DP52" s="54"/>
      <c r="DQ52" s="54"/>
      <c r="DR52" s="54"/>
      <c r="DS52" s="54"/>
      <c r="DT52" s="54"/>
      <c r="DU52" s="54"/>
      <c r="DV52" s="54"/>
      <c r="DW52" s="54"/>
      <c r="DX52" s="54"/>
      <c r="DY52" s="54"/>
      <c r="DZ52" s="54"/>
      <c r="EA52" s="54"/>
      <c r="EB52" s="54"/>
      <c r="EC52" s="54"/>
      <c r="ED52" s="54"/>
      <c r="EE52" s="54"/>
      <c r="EF52" s="54"/>
      <c r="EG52" s="54"/>
      <c r="EH52" s="54"/>
      <c r="EI52" s="54"/>
      <c r="EK52" s="54"/>
      <c r="EL52" s="54"/>
      <c r="EM52" s="54"/>
      <c r="EN52" s="54"/>
      <c r="EO52" s="54"/>
      <c r="EP52" s="54"/>
      <c r="EQ52" s="54"/>
      <c r="ER52" s="54"/>
      <c r="ES52" s="54"/>
      <c r="ET52" s="54"/>
      <c r="EU52" s="54"/>
      <c r="EV52" s="54"/>
      <c r="EW52" s="54"/>
      <c r="EX52" s="54"/>
      <c r="EY52" s="54"/>
      <c r="EZ52" s="54"/>
      <c r="FA52" s="54"/>
      <c r="FB52" s="54"/>
      <c r="FC52" s="54"/>
      <c r="FD52" s="54"/>
      <c r="FE52" s="54"/>
      <c r="FF52" s="54"/>
      <c r="FG52" s="54"/>
      <c r="FH52" s="54"/>
      <c r="FI52" s="54"/>
      <c r="FJ52" s="54"/>
      <c r="FK52" s="54"/>
      <c r="FL52" s="54"/>
      <c r="FM52" s="54"/>
      <c r="FN52" s="54"/>
      <c r="FO52" s="54"/>
      <c r="FP52" s="54"/>
      <c r="FQ52" s="54"/>
      <c r="FR52" s="54"/>
      <c r="FS52" s="54"/>
      <c r="FT52" s="54"/>
      <c r="FU52" s="54"/>
      <c r="FV52" s="54"/>
      <c r="FW52" s="54"/>
      <c r="FX52" s="54"/>
      <c r="FY52" s="54"/>
      <c r="FZ52" s="54"/>
      <c r="GA52" s="54"/>
      <c r="GB52" s="54"/>
      <c r="GC52" s="54"/>
      <c r="GD52" s="54"/>
      <c r="GE52" s="54"/>
      <c r="GF52" s="54"/>
      <c r="GG52" s="54"/>
      <c r="GH52" s="54"/>
      <c r="GI52" s="54"/>
      <c r="GJ52" s="54"/>
      <c r="GK52" s="54"/>
      <c r="GL52" s="54"/>
      <c r="GM52" s="54"/>
      <c r="GN52" s="54"/>
      <c r="GO52" s="54"/>
      <c r="GP52" s="54"/>
      <c r="GQ52" s="54"/>
      <c r="GR52" s="54"/>
      <c r="GS52" s="54"/>
      <c r="GT52" s="54"/>
      <c r="GU52" s="54"/>
      <c r="GV52" s="54"/>
      <c r="GW52" s="54"/>
      <c r="GX52" s="54"/>
      <c r="GY52" s="54"/>
      <c r="GZ52" s="54"/>
      <c r="HA52" s="54"/>
      <c r="HC52" s="54"/>
      <c r="HD52" s="54"/>
      <c r="HE52" s="54"/>
      <c r="HF52" s="54"/>
      <c r="HG52" s="54"/>
      <c r="HH52" s="54"/>
      <c r="HI52" s="54"/>
      <c r="HJ52" s="54"/>
      <c r="HK52" s="54"/>
      <c r="HL52" s="54"/>
      <c r="HM52" s="54"/>
      <c r="HN52" s="54"/>
      <c r="HO52" s="54"/>
      <c r="HP52" s="54"/>
      <c r="HQ52" s="54"/>
      <c r="HR52" s="54"/>
      <c r="HS52" s="54"/>
      <c r="HT52" s="54"/>
      <c r="HU52" s="54"/>
      <c r="HV52" s="54"/>
      <c r="HW52" s="54"/>
      <c r="HX52" s="54"/>
      <c r="HY52" s="54"/>
      <c r="HZ52" s="54"/>
      <c r="IA52" s="54"/>
      <c r="IB52" s="54"/>
      <c r="IC52" s="54"/>
      <c r="ID52" s="54"/>
      <c r="IE52" s="54"/>
      <c r="IF52" s="54"/>
      <c r="IG52" s="54"/>
      <c r="IH52" s="54"/>
      <c r="II52" s="54"/>
      <c r="IJ52" s="54"/>
      <c r="IK52" s="54"/>
      <c r="IL52" s="54"/>
      <c r="IM52" s="54"/>
      <c r="IN52" s="54"/>
      <c r="IO52" s="54"/>
      <c r="IP52" s="54"/>
      <c r="IQ52" s="54"/>
      <c r="IR52" s="54"/>
      <c r="IS52" s="54"/>
      <c r="IT52" s="54"/>
      <c r="IU52" s="54"/>
      <c r="IV52" s="54"/>
      <c r="IW52" s="54"/>
      <c r="IX52" s="54"/>
      <c r="IY52" s="54"/>
      <c r="IZ52" s="54"/>
      <c r="JA52" s="54"/>
      <c r="JB52" s="54"/>
      <c r="JC52" s="54"/>
      <c r="JD52" s="54"/>
      <c r="JE52" s="54"/>
      <c r="JF52" s="54"/>
      <c r="JG52" s="54"/>
      <c r="JH52" s="54"/>
      <c r="JI52" s="54"/>
      <c r="JJ52" s="54"/>
      <c r="JK52" s="54"/>
      <c r="JL52" s="54"/>
      <c r="JM52" s="54"/>
      <c r="JN52" s="54"/>
      <c r="JO52" s="54"/>
      <c r="JP52" s="54"/>
      <c r="JQ52" s="54"/>
      <c r="JR52" s="54"/>
      <c r="JS52" s="54"/>
    </row>
    <row r="53" spans="1:279" ht="15.75" thickBot="1" x14ac:dyDescent="0.3">
      <c r="A53" s="54"/>
      <c r="B53" s="54"/>
      <c r="C53" s="99"/>
      <c r="D53" s="132">
        <v>4.4000000000000003E-3</v>
      </c>
      <c r="E53" s="7">
        <v>2.3400000000000001E-2</v>
      </c>
      <c r="F53" s="89">
        <v>3.9199999999999999E-2</v>
      </c>
      <c r="G53" s="134">
        <v>3.2199999999999999E-2</v>
      </c>
      <c r="H53" s="7">
        <v>3.6499999999999998E-2</v>
      </c>
      <c r="I53" s="89">
        <v>1.9E-3</v>
      </c>
      <c r="J53" s="134">
        <v>-2.8999999999999998E-3</v>
      </c>
      <c r="K53" s="31">
        <v>-4.4999999999999997E-3</v>
      </c>
      <c r="L53" s="86">
        <v>3.8100000000000002E-2</v>
      </c>
      <c r="M53" s="131">
        <v>3.5799999999999998E-2</v>
      </c>
      <c r="N53" s="48">
        <v>2.81E-2</v>
      </c>
      <c r="O53" s="90">
        <v>-1.2500000000000001E-2</v>
      </c>
      <c r="P53" s="138">
        <v>-2.07E-2</v>
      </c>
      <c r="Q53" s="48">
        <v>-6.6E-3</v>
      </c>
      <c r="R53" s="86">
        <v>-7.7000000000000002E-3</v>
      </c>
      <c r="S53" s="138">
        <v>-6.7000000000000002E-3</v>
      </c>
      <c r="T53" s="35">
        <v>1.3299999999999999E-2</v>
      </c>
      <c r="U53" s="90">
        <v>8.9999999999999998E-4</v>
      </c>
      <c r="V53" s="131">
        <v>0.01</v>
      </c>
      <c r="W53" s="35">
        <v>6.4000000000000003E-3</v>
      </c>
      <c r="X53" s="90">
        <v>1.3299999999999999E-2</v>
      </c>
      <c r="Y53" s="138">
        <v>4.7699999999999999E-2</v>
      </c>
      <c r="Z53" s="35">
        <v>5.6899999999999999E-2</v>
      </c>
      <c r="AA53" s="90">
        <v>6.5100000000000005E-2</v>
      </c>
      <c r="AB53" s="138">
        <v>3.1600000000000003E-2</v>
      </c>
      <c r="AC53" s="35">
        <v>4.6199999999999998E-2</v>
      </c>
      <c r="AD53" s="90">
        <v>4.5999999999999999E-2</v>
      </c>
      <c r="AE53" s="138">
        <v>7.1400000000000005E-2</v>
      </c>
      <c r="AF53" s="35">
        <v>5.0200000000000002E-2</v>
      </c>
      <c r="AG53" s="90">
        <v>5.2699999999999997E-2</v>
      </c>
      <c r="AH53" s="138">
        <v>5.8400000000000001E-2</v>
      </c>
      <c r="AI53" s="22">
        <v>3.6299999999999999E-2</v>
      </c>
      <c r="AJ53" s="88">
        <v>4.3999999999999997E-2</v>
      </c>
      <c r="AK53" s="135">
        <v>4.1200000000000001E-2</v>
      </c>
      <c r="AL53" s="22">
        <v>6.1199999999999997E-2</v>
      </c>
      <c r="AM53" s="88">
        <v>0.1077</v>
      </c>
      <c r="AN53" s="135">
        <v>9.5600000000000004E-2</v>
      </c>
      <c r="AO53" s="22">
        <v>8.2199999999999995E-2</v>
      </c>
      <c r="AP53" s="88">
        <v>6.2399999999999997E-2</v>
      </c>
      <c r="AQ53" s="135">
        <v>5.6599999999999998E-2</v>
      </c>
      <c r="AR53" s="22">
        <v>7.0400000000000004E-2</v>
      </c>
      <c r="AS53" s="88">
        <v>7.8E-2</v>
      </c>
      <c r="AT53" s="135">
        <v>7.3700000000000002E-2</v>
      </c>
      <c r="AU53" s="22">
        <v>9.0399999999999994E-2</v>
      </c>
      <c r="AV53" s="92">
        <v>7.7600000000000002E-2</v>
      </c>
      <c r="AW53" s="136">
        <v>8.4699999999999998E-2</v>
      </c>
      <c r="AX53" s="31">
        <v>7.7899999999999997E-2</v>
      </c>
      <c r="AY53" s="92">
        <v>7.85E-2</v>
      </c>
      <c r="AZ53" s="136">
        <v>4.4400000000000002E-2</v>
      </c>
      <c r="BA53" s="31">
        <v>5.0900000000000001E-2</v>
      </c>
      <c r="BB53" s="92">
        <v>4.3700000000000003E-2</v>
      </c>
      <c r="BC53" s="136">
        <v>4.2000000000000003E-2</v>
      </c>
      <c r="BD53" s="31">
        <v>5.6000000000000001E-2</v>
      </c>
      <c r="BE53" s="92">
        <v>8.4900000000000003E-2</v>
      </c>
      <c r="BF53" s="136">
        <v>8.8200000000000001E-2</v>
      </c>
      <c r="BG53" s="31">
        <v>7.9299999999999995E-2</v>
      </c>
      <c r="BH53" s="92">
        <v>7.3099999999999998E-2</v>
      </c>
      <c r="BI53" s="138">
        <v>6.5500000000000003E-2</v>
      </c>
      <c r="BJ53" s="31">
        <v>6.9599999999999995E-2</v>
      </c>
      <c r="BK53" s="92">
        <v>6.9599999999999995E-2</v>
      </c>
      <c r="BL53" s="136">
        <v>0.1062</v>
      </c>
      <c r="BM53" s="31">
        <v>0.1061</v>
      </c>
      <c r="BN53" s="92">
        <v>0.13220000000000001</v>
      </c>
      <c r="BO53" s="111">
        <v>0.1416</v>
      </c>
      <c r="BP53" s="22">
        <v>0.13320000000000001</v>
      </c>
      <c r="BQ53" s="22">
        <v>0.1323</v>
      </c>
      <c r="BS53" s="136">
        <v>0.1331</v>
      </c>
      <c r="BT53" s="35">
        <v>0.1147</v>
      </c>
      <c r="BU53" s="88">
        <v>0.12989999999999999</v>
      </c>
      <c r="BV53" s="136">
        <v>0.13370000000000001</v>
      </c>
      <c r="BW53" s="31">
        <v>0.1244</v>
      </c>
      <c r="BX53" s="88">
        <v>0.1225</v>
      </c>
      <c r="BY53" s="135">
        <v>0.1245</v>
      </c>
      <c r="BZ53" s="35">
        <v>0.1177</v>
      </c>
      <c r="CA53" s="90">
        <v>0.1217</v>
      </c>
      <c r="CB53" s="138">
        <v>0.10150000000000001</v>
      </c>
      <c r="CC53" s="35">
        <v>0.1</v>
      </c>
      <c r="CD53" s="92">
        <v>6.2E-2</v>
      </c>
      <c r="CE53" s="136">
        <v>6.13E-2</v>
      </c>
      <c r="CF53" s="31">
        <v>7.3499999999999996E-2</v>
      </c>
      <c r="CG53" s="92">
        <v>7.0400000000000004E-2</v>
      </c>
      <c r="CH53" s="136">
        <v>5.3999999999999999E-2</v>
      </c>
      <c r="CI53" s="31">
        <v>4.9700000000000001E-2</v>
      </c>
      <c r="CJ53" s="92">
        <v>5.3999999999999999E-2</v>
      </c>
      <c r="CK53" s="136">
        <v>6.4699999999999994E-2</v>
      </c>
      <c r="CL53" s="31">
        <v>5.3499999999999999E-2</v>
      </c>
      <c r="CM53" s="92">
        <v>5.3999999999999999E-2</v>
      </c>
      <c r="CN53" s="136">
        <v>7.3999999999999996E-2</v>
      </c>
      <c r="CO53" s="31">
        <v>8.0600000000000005E-2</v>
      </c>
      <c r="CP53" s="92">
        <v>7.7499999999999999E-2</v>
      </c>
      <c r="CQ53" s="112">
        <v>0.1081</v>
      </c>
      <c r="CR53" s="35"/>
      <c r="CS53" s="35"/>
      <c r="CT53" s="35"/>
      <c r="CU53" s="35"/>
      <c r="CV53" s="35"/>
      <c r="CW53" s="35"/>
      <c r="CX53" s="35"/>
      <c r="CY53" s="35"/>
      <c r="CZ53" s="54"/>
      <c r="DA53" s="54"/>
      <c r="DB53" s="54"/>
      <c r="DC53" s="54"/>
      <c r="DD53" s="54"/>
      <c r="DE53" s="54"/>
      <c r="DF53" s="54"/>
      <c r="DG53" s="54"/>
      <c r="DH53" s="54"/>
      <c r="DI53" s="54"/>
      <c r="DJ53" s="54"/>
      <c r="DK53" s="54"/>
      <c r="DL53" s="54"/>
      <c r="DM53" s="54"/>
      <c r="DN53" s="54"/>
      <c r="DO53" s="54"/>
      <c r="DP53" s="54"/>
      <c r="DQ53" s="54"/>
      <c r="DR53" s="54"/>
      <c r="DS53" s="54"/>
      <c r="DT53" s="54"/>
      <c r="DU53" s="54"/>
      <c r="DV53" s="54"/>
      <c r="DW53" s="54"/>
      <c r="DX53" s="54"/>
      <c r="DY53" s="54"/>
      <c r="DZ53" s="54"/>
      <c r="EA53" s="54"/>
      <c r="EB53" s="54"/>
      <c r="EC53" s="54"/>
      <c r="ED53" s="54"/>
      <c r="EE53" s="54"/>
      <c r="EF53" s="54"/>
      <c r="EG53" s="54"/>
      <c r="EH53" s="54"/>
      <c r="EI53" s="54"/>
      <c r="EK53" s="54"/>
      <c r="EL53" s="54"/>
      <c r="EM53" s="54"/>
      <c r="EN53" s="54"/>
      <c r="EO53" s="54"/>
      <c r="EP53" s="54"/>
      <c r="EQ53" s="54"/>
      <c r="ER53" s="54"/>
      <c r="ES53" s="54"/>
      <c r="ET53" s="54"/>
      <c r="EU53" s="54"/>
      <c r="EV53" s="54"/>
      <c r="EW53" s="54"/>
      <c r="EX53" s="54"/>
      <c r="EY53" s="54"/>
      <c r="EZ53" s="54"/>
      <c r="FA53" s="54"/>
      <c r="FB53" s="54"/>
      <c r="FC53" s="54"/>
      <c r="FD53" s="54"/>
      <c r="FE53" s="54"/>
      <c r="FF53" s="54"/>
      <c r="FG53" s="54"/>
      <c r="FH53" s="54"/>
      <c r="FI53" s="54"/>
      <c r="FJ53" s="54"/>
      <c r="FK53" s="54"/>
      <c r="FL53" s="54"/>
      <c r="FM53" s="54"/>
      <c r="FN53" s="54"/>
      <c r="FO53" s="54"/>
      <c r="FP53" s="54"/>
      <c r="FQ53" s="54"/>
      <c r="FR53" s="54"/>
      <c r="FS53" s="54"/>
      <c r="FT53" s="54"/>
      <c r="FU53" s="54"/>
      <c r="FV53" s="54"/>
      <c r="FW53" s="54"/>
      <c r="FX53" s="54"/>
      <c r="FY53" s="54"/>
      <c r="FZ53" s="54"/>
      <c r="GA53" s="54"/>
      <c r="GB53" s="54"/>
      <c r="GC53" s="54"/>
      <c r="GD53" s="54"/>
      <c r="GE53" s="54"/>
      <c r="GF53" s="54"/>
      <c r="GG53" s="54"/>
      <c r="GH53" s="54"/>
      <c r="GI53" s="54"/>
      <c r="GJ53" s="54"/>
      <c r="GK53" s="54"/>
      <c r="GL53" s="54"/>
      <c r="GM53" s="54"/>
      <c r="GN53" s="54"/>
      <c r="GO53" s="54"/>
      <c r="GP53" s="54"/>
      <c r="GQ53" s="54"/>
      <c r="GR53" s="54"/>
      <c r="GS53" s="54"/>
      <c r="GT53" s="54"/>
      <c r="GU53" s="54"/>
      <c r="GV53" s="54"/>
      <c r="GW53" s="54"/>
      <c r="GX53" s="54"/>
      <c r="GY53" s="54"/>
      <c r="GZ53" s="54"/>
      <c r="HA53" s="54"/>
      <c r="HC53" s="54"/>
      <c r="HD53" s="54"/>
      <c r="HE53" s="54"/>
      <c r="HF53" s="54"/>
      <c r="HG53" s="54"/>
      <c r="HH53" s="54"/>
      <c r="HI53" s="54"/>
      <c r="HJ53" s="54"/>
      <c r="HK53" s="54"/>
      <c r="HL53" s="54"/>
      <c r="HM53" s="54"/>
      <c r="HN53" s="54"/>
      <c r="HO53" s="54"/>
      <c r="HP53" s="54"/>
      <c r="HQ53" s="54"/>
      <c r="HR53" s="54"/>
      <c r="HS53" s="54"/>
      <c r="HT53" s="54"/>
      <c r="HU53" s="54"/>
      <c r="HV53" s="54"/>
      <c r="HW53" s="54"/>
      <c r="HX53" s="54"/>
      <c r="HY53" s="54"/>
      <c r="HZ53" s="54"/>
      <c r="IA53" s="54"/>
      <c r="IB53" s="54"/>
      <c r="IC53" s="54"/>
      <c r="ID53" s="54"/>
      <c r="IE53" s="54"/>
      <c r="IF53" s="54"/>
      <c r="IG53" s="54"/>
      <c r="IH53" s="54"/>
      <c r="II53" s="54"/>
      <c r="IJ53" s="54"/>
      <c r="IK53" s="54"/>
      <c r="IL53" s="54"/>
      <c r="IM53" s="54"/>
      <c r="IN53" s="54"/>
      <c r="IO53" s="54"/>
      <c r="IP53" s="54"/>
      <c r="IQ53" s="54"/>
      <c r="IR53" s="54"/>
      <c r="IS53" s="54"/>
      <c r="IT53" s="54"/>
      <c r="IU53" s="54"/>
      <c r="IV53" s="54"/>
      <c r="IW53" s="54"/>
      <c r="IX53" s="54"/>
      <c r="IY53" s="54"/>
      <c r="IZ53" s="54"/>
      <c r="JA53" s="54"/>
      <c r="JB53" s="54"/>
      <c r="JC53" s="54"/>
      <c r="JD53" s="54"/>
      <c r="JE53" s="54"/>
      <c r="JF53" s="54"/>
      <c r="JG53" s="54"/>
      <c r="JH53" s="54"/>
      <c r="JI53" s="54"/>
      <c r="JJ53" s="54"/>
      <c r="JK53" s="54"/>
      <c r="JL53" s="54"/>
      <c r="JM53" s="54"/>
      <c r="JN53" s="54"/>
      <c r="JO53" s="54"/>
      <c r="JP53" s="54"/>
      <c r="JQ53" s="54"/>
      <c r="JR53" s="54"/>
      <c r="JS53" s="54"/>
    </row>
    <row r="54" spans="1:279" ht="15.75" thickBot="1" x14ac:dyDescent="0.3">
      <c r="A54" s="54"/>
      <c r="B54" s="54"/>
      <c r="C54" s="99"/>
      <c r="D54" s="133">
        <v>-5.1999999999999998E-3</v>
      </c>
      <c r="E54" s="93">
        <v>-1.01E-2</v>
      </c>
      <c r="F54" s="92">
        <v>-2.5999999999999999E-2</v>
      </c>
      <c r="G54" s="133">
        <v>-8.5000000000000006E-3</v>
      </c>
      <c r="H54" s="93">
        <v>-2.93E-2</v>
      </c>
      <c r="I54" s="90">
        <v>-2.8500000000000001E-2</v>
      </c>
      <c r="J54" s="136">
        <v>-2.24E-2</v>
      </c>
      <c r="K54" s="7">
        <v>-8.9999999999999993E-3</v>
      </c>
      <c r="L54" s="90">
        <v>-6.0000000000000001E-3</v>
      </c>
      <c r="M54" s="138">
        <v>-3.5999999999999999E-3</v>
      </c>
      <c r="N54" s="35">
        <v>1.9E-3</v>
      </c>
      <c r="O54" s="86">
        <v>-1.46E-2</v>
      </c>
      <c r="P54" s="131">
        <v>-2.4400000000000002E-2</v>
      </c>
      <c r="Q54" s="35">
        <v>-2.7099999999999999E-2</v>
      </c>
      <c r="R54" s="90">
        <v>-3.3599999999999998E-2</v>
      </c>
      <c r="S54" s="131">
        <v>-3.6200000000000003E-2</v>
      </c>
      <c r="T54" s="48">
        <v>-3.9100000000000003E-2</v>
      </c>
      <c r="U54" s="86">
        <v>-1.0200000000000001E-2</v>
      </c>
      <c r="V54" s="138">
        <v>-7.4999999999999997E-3</v>
      </c>
      <c r="W54" s="48">
        <v>-1.8E-3</v>
      </c>
      <c r="X54" s="86">
        <v>-1.2500000000000001E-2</v>
      </c>
      <c r="Y54" s="131">
        <v>-2.5999999999999999E-2</v>
      </c>
      <c r="Z54" s="16">
        <v>-3.39E-2</v>
      </c>
      <c r="AA54" s="88">
        <v>-1.6500000000000001E-2</v>
      </c>
      <c r="AB54" s="131">
        <v>-8.9999999999999998E-4</v>
      </c>
      <c r="AC54" s="22">
        <v>-5.0000000000000001E-3</v>
      </c>
      <c r="AD54" s="88">
        <v>6.9999999999999999E-4</v>
      </c>
      <c r="AE54" s="135">
        <v>1.14E-2</v>
      </c>
      <c r="AF54" s="22">
        <v>2.9999999999999997E-4</v>
      </c>
      <c r="AG54" s="88">
        <v>1.5900000000000001E-2</v>
      </c>
      <c r="AH54" s="135">
        <v>2.1700000000000001E-2</v>
      </c>
      <c r="AI54" s="35">
        <v>1.6E-2</v>
      </c>
      <c r="AJ54" s="90">
        <v>2.3400000000000001E-2</v>
      </c>
      <c r="AK54" s="138">
        <v>-1.3299999999999999E-2</v>
      </c>
      <c r="AL54" s="35">
        <v>-1.3100000000000001E-2</v>
      </c>
      <c r="AM54" s="90">
        <v>3.0999999999999999E-3</v>
      </c>
      <c r="AN54" s="138">
        <v>1.0500000000000001E-2</v>
      </c>
      <c r="AO54" s="35">
        <v>1.37E-2</v>
      </c>
      <c r="AP54" s="90">
        <v>2.9999999999999997E-4</v>
      </c>
      <c r="AQ54" s="138">
        <v>-8.8000000000000005E-3</v>
      </c>
      <c r="AR54" s="35">
        <v>-1.3100000000000001E-2</v>
      </c>
      <c r="AS54" s="90">
        <v>-8.3999999999999995E-3</v>
      </c>
      <c r="AT54" s="138">
        <v>-1.1299999999999999E-2</v>
      </c>
      <c r="AU54" s="35">
        <v>-1.4800000000000001E-2</v>
      </c>
      <c r="AV54" s="90">
        <v>2.3E-3</v>
      </c>
      <c r="AW54" s="138">
        <v>3.9899999999999998E-2</v>
      </c>
      <c r="AX54" s="35">
        <v>3.4099999999999998E-2</v>
      </c>
      <c r="AY54" s="90">
        <v>2.8199999999999999E-2</v>
      </c>
      <c r="AZ54" s="138">
        <v>2.7900000000000001E-2</v>
      </c>
      <c r="BA54" s="35">
        <v>2.7699999999999999E-2</v>
      </c>
      <c r="BB54" s="90">
        <v>1.7600000000000001E-2</v>
      </c>
      <c r="BC54" s="138">
        <v>2.1700000000000001E-2</v>
      </c>
      <c r="BD54" s="35">
        <v>2.7300000000000001E-2</v>
      </c>
      <c r="BE54" s="90">
        <v>5.0299999999999997E-2</v>
      </c>
      <c r="BF54" s="138">
        <v>6.1800000000000001E-2</v>
      </c>
      <c r="BG54" s="35">
        <v>5.2200000000000003E-2</v>
      </c>
      <c r="BH54" s="90">
        <v>4.3400000000000001E-2</v>
      </c>
      <c r="BI54" s="136">
        <v>6.5000000000000002E-2</v>
      </c>
      <c r="BJ54" s="35">
        <v>6.0600000000000001E-2</v>
      </c>
      <c r="BK54" s="90">
        <v>5.4800000000000001E-2</v>
      </c>
      <c r="BL54" s="138">
        <v>6.2E-2</v>
      </c>
      <c r="BM54" s="35">
        <v>4.7100000000000003E-2</v>
      </c>
      <c r="BN54" s="90">
        <v>8.77E-2</v>
      </c>
      <c r="BO54" s="112">
        <v>9.3700000000000006E-2</v>
      </c>
      <c r="BP54" s="35">
        <v>9.9199999999999997E-2</v>
      </c>
      <c r="BQ54" s="35">
        <v>0.10680000000000001</v>
      </c>
      <c r="BS54" s="138">
        <v>0.1081</v>
      </c>
      <c r="BT54" s="22">
        <v>0.1051</v>
      </c>
      <c r="BU54" s="90">
        <v>9.4500000000000001E-2</v>
      </c>
      <c r="BV54" s="138">
        <v>0.10249999999999999</v>
      </c>
      <c r="BW54" s="35">
        <v>9.2899999999999996E-2</v>
      </c>
      <c r="BX54" s="90">
        <v>0.1003</v>
      </c>
      <c r="BY54" s="138">
        <v>0.1077</v>
      </c>
      <c r="BZ54" s="22">
        <v>0.11</v>
      </c>
      <c r="CA54" s="88">
        <v>8.2799999999999999E-2</v>
      </c>
      <c r="CB54" s="136">
        <v>6.9699999999999998E-2</v>
      </c>
      <c r="CC54" s="31">
        <v>6.7599999999999993E-2</v>
      </c>
      <c r="CD54" s="90">
        <v>2.75E-2</v>
      </c>
      <c r="CE54" s="138">
        <v>5.1000000000000004E-3</v>
      </c>
      <c r="CF54" s="35">
        <v>1.52E-2</v>
      </c>
      <c r="CG54" s="90">
        <v>7.7000000000000002E-3</v>
      </c>
      <c r="CH54" s="138">
        <v>0.02</v>
      </c>
      <c r="CI54" s="35">
        <v>1.6999999999999999E-3</v>
      </c>
      <c r="CJ54" s="90">
        <v>4.5999999999999999E-3</v>
      </c>
      <c r="CK54" s="138">
        <v>2.5100000000000001E-2</v>
      </c>
      <c r="CL54" s="35">
        <v>1.4999999999999999E-2</v>
      </c>
      <c r="CM54" s="90">
        <v>1.8499999999999999E-2</v>
      </c>
      <c r="CN54" s="138">
        <v>1.52E-2</v>
      </c>
      <c r="CO54" s="35">
        <v>1.55E-2</v>
      </c>
      <c r="CP54" s="90">
        <v>9.2999999999999992E-3</v>
      </c>
      <c r="CQ54" s="111">
        <v>8.8499999999999995E-2</v>
      </c>
      <c r="CR54" s="31"/>
      <c r="CS54" s="31"/>
      <c r="CT54" s="31"/>
      <c r="CU54" s="31"/>
      <c r="CV54" s="31"/>
      <c r="CW54" s="31"/>
      <c r="CX54" s="31"/>
      <c r="CY54" s="31"/>
      <c r="CZ54" s="54"/>
      <c r="DA54" s="54"/>
      <c r="DB54" s="54"/>
      <c r="DC54" s="54"/>
      <c r="DD54" s="54"/>
      <c r="DE54" s="54"/>
      <c r="DF54" s="54"/>
      <c r="DG54" s="54"/>
      <c r="DH54" s="54"/>
      <c r="DI54" s="54"/>
      <c r="DJ54" s="54"/>
      <c r="DK54" s="54"/>
      <c r="DL54" s="54"/>
      <c r="DM54" s="54"/>
      <c r="DN54" s="54"/>
      <c r="DO54" s="54"/>
      <c r="DP54" s="54"/>
      <c r="DQ54" s="54"/>
      <c r="DR54" s="54"/>
      <c r="DS54" s="54"/>
      <c r="DT54" s="54"/>
      <c r="DU54" s="54"/>
      <c r="DV54" s="54"/>
      <c r="DW54" s="54"/>
      <c r="DX54" s="54"/>
      <c r="DY54" s="54"/>
      <c r="DZ54" s="54"/>
      <c r="EA54" s="54"/>
      <c r="EB54" s="54"/>
      <c r="EC54" s="54"/>
      <c r="ED54" s="54"/>
      <c r="EE54" s="54"/>
      <c r="EF54" s="54"/>
      <c r="EG54" s="54"/>
      <c r="EH54" s="54"/>
      <c r="EI54" s="54"/>
      <c r="EK54" s="54"/>
      <c r="EL54" s="54"/>
      <c r="EM54" s="54"/>
      <c r="EN54" s="54"/>
      <c r="EO54" s="54"/>
      <c r="EP54" s="54"/>
      <c r="EQ54" s="54"/>
      <c r="ER54" s="54"/>
      <c r="ES54" s="54"/>
      <c r="ET54" s="54"/>
      <c r="EU54" s="54"/>
      <c r="EV54" s="54"/>
      <c r="EW54" s="54"/>
      <c r="EX54" s="54"/>
      <c r="EY54" s="54"/>
      <c r="EZ54" s="54"/>
      <c r="FA54" s="54"/>
      <c r="FB54" s="54"/>
      <c r="FC54" s="54"/>
      <c r="FD54" s="54"/>
      <c r="FE54" s="54"/>
      <c r="FF54" s="54"/>
      <c r="FG54" s="54"/>
      <c r="FH54" s="54"/>
      <c r="FI54" s="54"/>
      <c r="FJ54" s="54"/>
      <c r="FK54" s="54"/>
      <c r="FL54" s="54"/>
      <c r="FM54" s="54"/>
      <c r="FN54" s="54"/>
      <c r="FO54" s="54"/>
      <c r="FP54" s="54"/>
      <c r="FQ54" s="54"/>
      <c r="FR54" s="54"/>
      <c r="FS54" s="54"/>
      <c r="FT54" s="54"/>
      <c r="FU54" s="54"/>
      <c r="FV54" s="54"/>
      <c r="FW54" s="54"/>
      <c r="FX54" s="54"/>
      <c r="FY54" s="54"/>
      <c r="FZ54" s="54"/>
      <c r="GA54" s="54"/>
      <c r="GB54" s="54"/>
      <c r="GC54" s="54"/>
      <c r="GD54" s="54"/>
      <c r="GE54" s="54"/>
      <c r="GF54" s="54"/>
      <c r="GG54" s="54"/>
      <c r="GH54" s="54"/>
      <c r="GI54" s="54"/>
      <c r="GJ54" s="54"/>
      <c r="GK54" s="54"/>
      <c r="GL54" s="54"/>
      <c r="GM54" s="54"/>
      <c r="GN54" s="54"/>
      <c r="GO54" s="54"/>
      <c r="GP54" s="54"/>
      <c r="GQ54" s="54"/>
      <c r="GR54" s="54"/>
      <c r="GS54" s="54"/>
      <c r="GT54" s="54"/>
      <c r="GU54" s="54"/>
      <c r="GV54" s="54"/>
      <c r="GW54" s="54"/>
      <c r="GX54" s="54"/>
      <c r="GY54" s="54"/>
      <c r="GZ54" s="54"/>
      <c r="HA54" s="54"/>
      <c r="HC54" s="54"/>
      <c r="HD54" s="54"/>
      <c r="HE54" s="54"/>
      <c r="HF54" s="54"/>
      <c r="HG54" s="54"/>
      <c r="HH54" s="54"/>
      <c r="HI54" s="54"/>
      <c r="HJ54" s="54"/>
      <c r="HK54" s="54"/>
      <c r="HL54" s="54"/>
      <c r="HM54" s="54"/>
      <c r="HN54" s="54"/>
      <c r="HO54" s="54"/>
      <c r="HP54" s="54"/>
      <c r="HQ54" s="54"/>
      <c r="HR54" s="54"/>
      <c r="HS54" s="54"/>
      <c r="HT54" s="54"/>
      <c r="HU54" s="54"/>
      <c r="HV54" s="54"/>
      <c r="HW54" s="54"/>
      <c r="HX54" s="54"/>
      <c r="HY54" s="54"/>
      <c r="HZ54" s="54"/>
      <c r="IA54" s="54"/>
      <c r="IB54" s="54"/>
      <c r="IC54" s="54"/>
      <c r="ID54" s="54"/>
      <c r="IE54" s="54"/>
      <c r="IF54" s="54"/>
      <c r="IG54" s="54"/>
      <c r="IH54" s="54"/>
      <c r="II54" s="54"/>
      <c r="IJ54" s="54"/>
      <c r="IK54" s="54"/>
      <c r="IL54" s="54"/>
      <c r="IM54" s="54"/>
      <c r="IN54" s="54"/>
      <c r="IO54" s="54"/>
      <c r="IP54" s="54"/>
      <c r="IQ54" s="54"/>
      <c r="IR54" s="54"/>
      <c r="IS54" s="54"/>
      <c r="IT54" s="54"/>
      <c r="IU54" s="54"/>
      <c r="IV54" s="54"/>
      <c r="IW54" s="54"/>
      <c r="IX54" s="54"/>
      <c r="IY54" s="54"/>
      <c r="IZ54" s="54"/>
      <c r="JA54" s="54"/>
      <c r="JB54" s="54"/>
      <c r="JC54" s="54"/>
      <c r="JD54" s="54"/>
      <c r="JE54" s="54"/>
      <c r="JF54" s="54"/>
      <c r="JG54" s="54"/>
      <c r="JH54" s="54"/>
      <c r="JI54" s="54"/>
      <c r="JJ54" s="54"/>
      <c r="JK54" s="54"/>
      <c r="JL54" s="54"/>
      <c r="JM54" s="54"/>
      <c r="JN54" s="54"/>
      <c r="JO54" s="54"/>
      <c r="JP54" s="54"/>
      <c r="JQ54" s="54"/>
      <c r="JR54" s="54"/>
      <c r="JS54" s="54"/>
    </row>
    <row r="55" spans="1:279" ht="15.75" thickBot="1" x14ac:dyDescent="0.3">
      <c r="A55" s="54"/>
      <c r="B55" s="54"/>
      <c r="C55" s="99"/>
      <c r="D55" s="134">
        <v>-6.7999999999999996E-3</v>
      </c>
      <c r="E55" s="35">
        <v>-1.3599999999999999E-2</v>
      </c>
      <c r="F55" s="87">
        <v>-3.1199999999999999E-2</v>
      </c>
      <c r="G55" s="132">
        <v>-3.1899999999999998E-2</v>
      </c>
      <c r="H55" s="16">
        <v>-4.0300000000000002E-2</v>
      </c>
      <c r="I55" s="92">
        <v>-3.9199999999999999E-2</v>
      </c>
      <c r="J55" s="138">
        <v>-3.56E-2</v>
      </c>
      <c r="K55" s="35">
        <v>-3.9600000000000003E-2</v>
      </c>
      <c r="L55" s="89">
        <v>-2.98E-2</v>
      </c>
      <c r="M55" s="135">
        <v>-3.56E-2</v>
      </c>
      <c r="N55" s="22">
        <v>-4.0500000000000001E-2</v>
      </c>
      <c r="O55" s="88">
        <v>-3.4700000000000002E-2</v>
      </c>
      <c r="P55" s="135">
        <v>-2.6200000000000001E-2</v>
      </c>
      <c r="Q55" s="22">
        <v>-4.3200000000000002E-2</v>
      </c>
      <c r="R55" s="89">
        <v>-4.3799999999999999E-2</v>
      </c>
      <c r="S55" s="132">
        <v>-3.9100000000000003E-2</v>
      </c>
      <c r="T55" s="16">
        <v>-5.3900000000000003E-2</v>
      </c>
      <c r="U55" s="137">
        <v>-2.1399999999999999E-2</v>
      </c>
      <c r="V55" s="132">
        <v>-1.6199999999999999E-2</v>
      </c>
      <c r="W55" s="16">
        <v>-1.9599999999999999E-2</v>
      </c>
      <c r="X55" s="137">
        <v>-2.93E-2</v>
      </c>
      <c r="Y55" s="132">
        <v>-2.7300000000000001E-2</v>
      </c>
      <c r="Z55" s="48">
        <v>-3.5099999999999999E-2</v>
      </c>
      <c r="AA55" s="86">
        <v>-3.5499999999999997E-2</v>
      </c>
      <c r="AB55" s="135">
        <v>-1.54E-2</v>
      </c>
      <c r="AC55" s="48">
        <v>-1.03E-2</v>
      </c>
      <c r="AD55" s="86">
        <v>-1.6500000000000001E-2</v>
      </c>
      <c r="AE55" s="131">
        <v>-5.8500000000000003E-2</v>
      </c>
      <c r="AF55" s="48">
        <v>-2.1700000000000001E-2</v>
      </c>
      <c r="AG55" s="86">
        <v>-3.9800000000000002E-2</v>
      </c>
      <c r="AH55" s="131">
        <v>-4.02E-2</v>
      </c>
      <c r="AI55" s="48">
        <v>-3.8199999999999998E-2</v>
      </c>
      <c r="AJ55" s="89">
        <v>-4.9099999999999998E-2</v>
      </c>
      <c r="AK55" s="131">
        <v>-2.3800000000000002E-2</v>
      </c>
      <c r="AL55" s="48">
        <v>-3.0200000000000001E-2</v>
      </c>
      <c r="AM55" s="89">
        <v>-5.1900000000000002E-2</v>
      </c>
      <c r="AN55" s="134">
        <v>-5.2400000000000002E-2</v>
      </c>
      <c r="AO55" s="7">
        <v>-5.1900000000000002E-2</v>
      </c>
      <c r="AP55" s="89">
        <v>-2.93E-2</v>
      </c>
      <c r="AQ55" s="134">
        <v>-3.3700000000000001E-2</v>
      </c>
      <c r="AR55" s="7">
        <v>-2.06E-2</v>
      </c>
      <c r="AS55" s="89">
        <v>-2.6200000000000001E-2</v>
      </c>
      <c r="AT55" s="134">
        <v>-1.6199999999999999E-2</v>
      </c>
      <c r="AU55" s="7">
        <v>-2.1700000000000001E-2</v>
      </c>
      <c r="AV55" s="89">
        <v>-2.46E-2</v>
      </c>
      <c r="AW55" s="134">
        <v>-3.2500000000000001E-2</v>
      </c>
      <c r="AX55" s="7">
        <v>-0.04</v>
      </c>
      <c r="AY55" s="89">
        <v>-4.5199999999999997E-2</v>
      </c>
      <c r="AZ55" s="134">
        <v>-3.4299999999999997E-2</v>
      </c>
      <c r="BA55" s="7">
        <v>-2.86E-2</v>
      </c>
      <c r="BB55" s="89">
        <v>-2.46E-2</v>
      </c>
      <c r="BC55" s="134">
        <v>-3.4799999999999998E-2</v>
      </c>
      <c r="BD55" s="7">
        <v>-3.4599999999999999E-2</v>
      </c>
      <c r="BE55" s="89">
        <v>-8.14E-2</v>
      </c>
      <c r="BF55" s="134">
        <v>-8.4000000000000005E-2</v>
      </c>
      <c r="BG55" s="7">
        <v>-7.6999999999999999E-2</v>
      </c>
      <c r="BH55" s="137">
        <v>-7.1599999999999997E-2</v>
      </c>
      <c r="BI55" s="132">
        <v>-6.5600000000000006E-2</v>
      </c>
      <c r="BJ55" s="16">
        <v>-6.9099999999999995E-2</v>
      </c>
      <c r="BK55" s="137">
        <v>-5.4600000000000003E-2</v>
      </c>
      <c r="BL55" s="132">
        <v>-0.06</v>
      </c>
      <c r="BM55" s="16">
        <v>-5.8599999999999999E-2</v>
      </c>
      <c r="BN55" s="137">
        <v>-6.1499999999999999E-2</v>
      </c>
      <c r="BO55" s="110">
        <v>-5.7700000000000001E-2</v>
      </c>
      <c r="BP55" s="16">
        <v>-6.5500000000000003E-2</v>
      </c>
      <c r="BQ55" s="16">
        <v>-9.0200000000000002E-2</v>
      </c>
      <c r="BS55" s="132">
        <v>-8.3599999999999994E-2</v>
      </c>
      <c r="BT55" s="16">
        <v>-7.0599999999999996E-2</v>
      </c>
      <c r="BU55" s="137">
        <v>-7.2499999999999995E-2</v>
      </c>
      <c r="BV55" s="132">
        <v>-7.0499999999999993E-2</v>
      </c>
      <c r="BW55" s="16">
        <v>-6.2899999999999998E-2</v>
      </c>
      <c r="BX55" s="137">
        <v>-6.7100000000000007E-2</v>
      </c>
      <c r="BY55" s="132">
        <v>-7.8E-2</v>
      </c>
      <c r="BZ55" s="16">
        <v>-7.1400000000000005E-2</v>
      </c>
      <c r="CA55" s="89">
        <v>-7.4099999999999999E-2</v>
      </c>
      <c r="CB55" s="134">
        <v>-5.04E-2</v>
      </c>
      <c r="CC55" s="7">
        <v>-5.1299999999999998E-2</v>
      </c>
      <c r="CD55" s="89">
        <v>-2.5399999999999999E-2</v>
      </c>
      <c r="CE55" s="134">
        <v>-1.8100000000000002E-2</v>
      </c>
      <c r="CF55" s="7">
        <v>-1.9300000000000001E-2</v>
      </c>
      <c r="CG55" s="89">
        <v>-1.5699999999999999E-2</v>
      </c>
      <c r="CH55" s="134">
        <v>-1.41E-2</v>
      </c>
      <c r="CI55" s="7">
        <v>-1.38E-2</v>
      </c>
      <c r="CJ55" s="89">
        <v>-1.66E-2</v>
      </c>
      <c r="CK55" s="134">
        <v>-1.49E-2</v>
      </c>
      <c r="CL55" s="7">
        <v>-1.4E-3</v>
      </c>
      <c r="CM55" s="89">
        <v>9.5999999999999992E-3</v>
      </c>
      <c r="CN55" s="134">
        <v>7.4000000000000003E-3</v>
      </c>
      <c r="CO55" s="7">
        <v>6.0000000000000001E-3</v>
      </c>
      <c r="CP55" s="89">
        <v>-4.5999999999999999E-3</v>
      </c>
      <c r="CQ55" s="108">
        <v>-2.5399999999999999E-2</v>
      </c>
      <c r="CR55" s="7"/>
      <c r="CS55" s="7"/>
      <c r="CT55" s="7"/>
      <c r="CU55" s="7"/>
      <c r="CV55" s="7"/>
      <c r="CW55" s="7"/>
      <c r="CX55" s="7"/>
      <c r="CY55" s="7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  <c r="DQ55" s="54"/>
      <c r="DR55" s="54"/>
      <c r="DS55" s="54"/>
      <c r="DT55" s="54"/>
      <c r="DU55" s="54"/>
      <c r="DV55" s="54"/>
      <c r="DW55" s="54"/>
      <c r="DX55" s="54"/>
      <c r="DY55" s="54"/>
      <c r="DZ55" s="54"/>
      <c r="EA55" s="54"/>
      <c r="EB55" s="54"/>
      <c r="EC55" s="54"/>
      <c r="ED55" s="54"/>
      <c r="EE55" s="54"/>
      <c r="EF55" s="54"/>
      <c r="EG55" s="54"/>
      <c r="EH55" s="54"/>
      <c r="EI55" s="54"/>
      <c r="EK55" s="54"/>
      <c r="EL55" s="54"/>
      <c r="EM55" s="54"/>
      <c r="EN55" s="54"/>
      <c r="EO55" s="54"/>
      <c r="EP55" s="54"/>
      <c r="EQ55" s="54"/>
      <c r="ER55" s="54"/>
      <c r="ES55" s="54"/>
      <c r="ET55" s="54"/>
      <c r="EU55" s="54"/>
      <c r="EV55" s="54"/>
      <c r="EW55" s="54"/>
      <c r="EX55" s="54"/>
      <c r="EY55" s="54"/>
      <c r="EZ55" s="54"/>
      <c r="FA55" s="54"/>
      <c r="FB55" s="54"/>
      <c r="FC55" s="54"/>
      <c r="FD55" s="54"/>
      <c r="FE55" s="54"/>
      <c r="FF55" s="54"/>
      <c r="FG55" s="54"/>
      <c r="FH55" s="54"/>
      <c r="FI55" s="54"/>
      <c r="FJ55" s="54"/>
      <c r="FK55" s="54"/>
      <c r="FL55" s="54"/>
      <c r="FM55" s="54"/>
      <c r="FN55" s="54"/>
      <c r="FO55" s="54"/>
      <c r="FP55" s="54"/>
      <c r="FQ55" s="54"/>
      <c r="FR55" s="54"/>
      <c r="FS55" s="54"/>
      <c r="FT55" s="54"/>
      <c r="FU55" s="54"/>
      <c r="FV55" s="54"/>
      <c r="FW55" s="54"/>
      <c r="FX55" s="54"/>
      <c r="FY55" s="54"/>
      <c r="FZ55" s="54"/>
      <c r="GA55" s="54"/>
      <c r="GB55" s="54"/>
      <c r="GC55" s="54"/>
      <c r="GD55" s="54"/>
      <c r="GE55" s="54"/>
      <c r="GF55" s="54"/>
      <c r="GG55" s="54"/>
      <c r="GH55" s="54"/>
      <c r="GI55" s="54"/>
      <c r="GJ55" s="54"/>
      <c r="GK55" s="54"/>
      <c r="GL55" s="54"/>
      <c r="GM55" s="54"/>
      <c r="GN55" s="54"/>
      <c r="GO55" s="54"/>
      <c r="GP55" s="54"/>
      <c r="GQ55" s="54"/>
      <c r="GR55" s="54"/>
      <c r="GS55" s="54"/>
      <c r="GT55" s="54"/>
      <c r="GU55" s="54"/>
      <c r="GV55" s="54"/>
      <c r="GW55" s="54"/>
      <c r="GX55" s="54"/>
      <c r="GY55" s="54"/>
      <c r="GZ55" s="54"/>
      <c r="HA55" s="54"/>
      <c r="HC55" s="54"/>
      <c r="HD55" s="54"/>
      <c r="HE55" s="54"/>
      <c r="HF55" s="54"/>
      <c r="HG55" s="54"/>
      <c r="HH55" s="54"/>
      <c r="HI55" s="54"/>
      <c r="HJ55" s="54"/>
      <c r="HK55" s="54"/>
      <c r="HL55" s="54"/>
      <c r="HM55" s="54"/>
      <c r="HN55" s="54"/>
      <c r="HO55" s="54"/>
      <c r="HP55" s="54"/>
      <c r="HQ55" s="54"/>
      <c r="HR55" s="54"/>
      <c r="HS55" s="54"/>
      <c r="HT55" s="54"/>
      <c r="HU55" s="54"/>
      <c r="HV55" s="54"/>
      <c r="HW55" s="54"/>
      <c r="HX55" s="54"/>
      <c r="HY55" s="54"/>
      <c r="HZ55" s="54"/>
      <c r="IA55" s="54"/>
      <c r="IB55" s="54"/>
      <c r="IC55" s="54"/>
      <c r="ID55" s="54"/>
      <c r="IE55" s="54"/>
      <c r="IF55" s="54"/>
      <c r="IG55" s="54"/>
      <c r="IH55" s="54"/>
      <c r="II55" s="54"/>
      <c r="IJ55" s="54"/>
      <c r="IK55" s="54"/>
      <c r="IL55" s="54"/>
      <c r="IM55" s="54"/>
      <c r="IN55" s="54"/>
      <c r="IO55" s="54"/>
      <c r="IP55" s="54"/>
      <c r="IQ55" s="54"/>
      <c r="IR55" s="54"/>
      <c r="IS55" s="54"/>
      <c r="IT55" s="54"/>
      <c r="IU55" s="54"/>
      <c r="IV55" s="54"/>
      <c r="IW55" s="54"/>
      <c r="IX55" s="54"/>
      <c r="IY55" s="54"/>
      <c r="IZ55" s="54"/>
      <c r="JA55" s="54"/>
      <c r="JB55" s="54"/>
      <c r="JC55" s="54"/>
      <c r="JD55" s="54"/>
      <c r="JE55" s="54"/>
      <c r="JF55" s="54"/>
      <c r="JG55" s="54"/>
      <c r="JH55" s="54"/>
      <c r="JI55" s="54"/>
      <c r="JJ55" s="54"/>
      <c r="JK55" s="54"/>
      <c r="JL55" s="54"/>
      <c r="JM55" s="54"/>
      <c r="JN55" s="54"/>
      <c r="JO55" s="54"/>
      <c r="JP55" s="54"/>
      <c r="JQ55" s="54"/>
      <c r="JR55" s="54"/>
      <c r="JS55" s="54"/>
    </row>
    <row r="56" spans="1:279" ht="15.75" thickBot="1" x14ac:dyDescent="0.3">
      <c r="A56" s="54"/>
      <c r="B56" s="54"/>
      <c r="C56" s="99"/>
      <c r="D56" s="135">
        <v>-9.9000000000000008E-3</v>
      </c>
      <c r="E56" s="16">
        <v>-1.4500000000000001E-2</v>
      </c>
      <c r="F56" s="90">
        <v>-3.7600000000000001E-2</v>
      </c>
      <c r="G56" s="136">
        <v>-5.5500000000000001E-2</v>
      </c>
      <c r="H56" s="31">
        <v>-5.2600000000000001E-2</v>
      </c>
      <c r="I56" s="137">
        <v>-4.2500000000000003E-2</v>
      </c>
      <c r="J56" s="132">
        <v>-3.9399999999999998E-2</v>
      </c>
      <c r="K56" s="16">
        <v>-4.0899999999999999E-2</v>
      </c>
      <c r="L56" s="88">
        <v>-3.9800000000000002E-2</v>
      </c>
      <c r="M56" s="134">
        <v>-4.5100000000000001E-2</v>
      </c>
      <c r="N56" s="7">
        <v>-5.2299999999999999E-2</v>
      </c>
      <c r="O56" s="137">
        <v>-3.85E-2</v>
      </c>
      <c r="P56" s="133">
        <v>-4.4600000000000001E-2</v>
      </c>
      <c r="Q56" s="93">
        <v>-4.4600000000000001E-2</v>
      </c>
      <c r="R56" s="87">
        <v>-4.6699999999999998E-2</v>
      </c>
      <c r="S56" s="133">
        <v>-5.33E-2</v>
      </c>
      <c r="T56" s="22">
        <v>-5.4899999999999997E-2</v>
      </c>
      <c r="U56" s="87">
        <v>-3.6400000000000002E-2</v>
      </c>
      <c r="V56" s="133">
        <v>-3.2000000000000001E-2</v>
      </c>
      <c r="W56" s="93">
        <v>-5.4300000000000001E-2</v>
      </c>
      <c r="X56" s="88">
        <v>-6.2600000000000003E-2</v>
      </c>
      <c r="Y56" s="135">
        <v>-7.7899999999999997E-2</v>
      </c>
      <c r="Z56" s="22">
        <v>-4.65E-2</v>
      </c>
      <c r="AA56" s="137">
        <v>-6.6900000000000001E-2</v>
      </c>
      <c r="AB56" s="132">
        <v>-5.6599999999999998E-2</v>
      </c>
      <c r="AC56" s="16">
        <v>-6.83E-2</v>
      </c>
      <c r="AD56" s="137">
        <v>-6.7699999999999996E-2</v>
      </c>
      <c r="AE56" s="132">
        <v>-6.7699999999999996E-2</v>
      </c>
      <c r="AF56" s="7">
        <v>-6.9400000000000003E-2</v>
      </c>
      <c r="AG56" s="89">
        <v>-6.6600000000000006E-2</v>
      </c>
      <c r="AH56" s="134">
        <v>-6.93E-2</v>
      </c>
      <c r="AI56" s="7">
        <v>-5.1900000000000002E-2</v>
      </c>
      <c r="AJ56" s="86">
        <v>-5.74E-2</v>
      </c>
      <c r="AK56" s="134">
        <v>-3.7999999999999999E-2</v>
      </c>
      <c r="AL56" s="7">
        <v>-4.5600000000000002E-2</v>
      </c>
      <c r="AM56" s="86">
        <v>-7.1800000000000003E-2</v>
      </c>
      <c r="AN56" s="132">
        <v>-8.1600000000000006E-2</v>
      </c>
      <c r="AO56" s="16">
        <v>-7.3800000000000004E-2</v>
      </c>
      <c r="AP56" s="137">
        <v>-8.0600000000000005E-2</v>
      </c>
      <c r="AQ56" s="132">
        <v>-6.7299999999999999E-2</v>
      </c>
      <c r="AR56" s="16">
        <v>-6.8699999999999997E-2</v>
      </c>
      <c r="AS56" s="137">
        <v>-7.3700000000000002E-2</v>
      </c>
      <c r="AT56" s="131">
        <v>-5.0200000000000002E-2</v>
      </c>
      <c r="AU56" s="48">
        <v>-5.79E-2</v>
      </c>
      <c r="AV56" s="86">
        <v>-5.4800000000000001E-2</v>
      </c>
      <c r="AW56" s="132">
        <v>-7.5899999999999995E-2</v>
      </c>
      <c r="AX56" s="16">
        <v>-8.1299999999999997E-2</v>
      </c>
      <c r="AY56" s="137">
        <v>-7.7799999999999994E-2</v>
      </c>
      <c r="AZ56" s="132">
        <v>-7.0699999999999999E-2</v>
      </c>
      <c r="BA56" s="16">
        <v>-8.0500000000000002E-2</v>
      </c>
      <c r="BB56" s="86">
        <v>-7.3999999999999996E-2</v>
      </c>
      <c r="BC56" s="131">
        <v>-9.5399999999999999E-2</v>
      </c>
      <c r="BD56" s="16">
        <v>-0.09</v>
      </c>
      <c r="BE56" s="137">
        <v>-9.2100000000000001E-2</v>
      </c>
      <c r="BF56" s="132">
        <v>-9.11E-2</v>
      </c>
      <c r="BG56" s="16">
        <v>-7.7899999999999997E-2</v>
      </c>
      <c r="BH56" s="89">
        <v>-7.7600000000000002E-2</v>
      </c>
      <c r="BI56" s="134">
        <v>-7.9799999999999996E-2</v>
      </c>
      <c r="BJ56" s="7">
        <v>-7.7899999999999997E-2</v>
      </c>
      <c r="BK56" s="89">
        <v>-6.4299999999999996E-2</v>
      </c>
      <c r="BL56" s="134">
        <v>-7.3599999999999999E-2</v>
      </c>
      <c r="BM56" s="7">
        <v>-7.3200000000000001E-2</v>
      </c>
      <c r="BN56" s="89">
        <v>-0.1075</v>
      </c>
      <c r="BO56" s="106">
        <v>-0.1086</v>
      </c>
      <c r="BP56" s="48">
        <v>-9.9699999999999997E-2</v>
      </c>
      <c r="BQ56" s="48">
        <v>-0.1095</v>
      </c>
      <c r="BS56" s="134">
        <v>-0.1061</v>
      </c>
      <c r="BT56" s="48">
        <v>-0.1082</v>
      </c>
      <c r="BU56" s="89">
        <v>-0.1023</v>
      </c>
      <c r="BV56" s="134">
        <v>-9.5200000000000007E-2</v>
      </c>
      <c r="BW56" s="7">
        <v>-8.6699999999999999E-2</v>
      </c>
      <c r="BX56" s="89">
        <v>-8.5900000000000004E-2</v>
      </c>
      <c r="BY56" s="134">
        <v>-9.0200000000000002E-2</v>
      </c>
      <c r="BZ56" s="7">
        <v>-8.3099999999999993E-2</v>
      </c>
      <c r="CA56" s="137">
        <v>-7.6999999999999999E-2</v>
      </c>
      <c r="CB56" s="132">
        <v>-6.25E-2</v>
      </c>
      <c r="CC56" s="16">
        <v>-6.1699999999999998E-2</v>
      </c>
      <c r="CD56" s="137">
        <v>-5.4800000000000001E-2</v>
      </c>
      <c r="CE56" s="132">
        <v>-4.9000000000000002E-2</v>
      </c>
      <c r="CF56" s="16">
        <v>-6.2600000000000003E-2</v>
      </c>
      <c r="CG56" s="137">
        <v>-6.0999999999999999E-2</v>
      </c>
      <c r="CH56" s="132">
        <v>-5.9700000000000003E-2</v>
      </c>
      <c r="CI56" s="16">
        <v>-5.5100000000000003E-2</v>
      </c>
      <c r="CJ56" s="137">
        <v>-7.0300000000000001E-2</v>
      </c>
      <c r="CK56" s="132">
        <v>-6.8199999999999997E-2</v>
      </c>
      <c r="CL56" s="16">
        <v>-6.3700000000000007E-2</v>
      </c>
      <c r="CM56" s="137">
        <v>-7.4300000000000005E-2</v>
      </c>
      <c r="CN56" s="132">
        <v>-7.2999999999999995E-2</v>
      </c>
      <c r="CO56" s="16">
        <v>-6.6699999999999995E-2</v>
      </c>
      <c r="CP56" s="137">
        <v>-5.1400000000000001E-2</v>
      </c>
      <c r="CQ56" s="110">
        <v>-7.1400000000000005E-2</v>
      </c>
      <c r="CR56" s="16"/>
      <c r="CS56" s="16"/>
      <c r="CT56" s="16"/>
      <c r="CU56" s="16"/>
      <c r="CV56" s="16"/>
      <c r="CW56" s="16"/>
      <c r="CX56" s="16"/>
      <c r="CY56" s="16"/>
      <c r="CZ56" s="54"/>
      <c r="DA56" s="54"/>
      <c r="DB56" s="54"/>
      <c r="DC56" s="54"/>
      <c r="DD56" s="54"/>
      <c r="DE56" s="54"/>
      <c r="DF56" s="54"/>
      <c r="DG56" s="54"/>
      <c r="DH56" s="54"/>
      <c r="DI56" s="54"/>
      <c r="DJ56" s="54"/>
      <c r="DK56" s="54"/>
      <c r="DL56" s="54"/>
      <c r="DM56" s="54"/>
      <c r="DN56" s="54"/>
      <c r="DO56" s="54"/>
      <c r="DP56" s="54"/>
      <c r="DQ56" s="54"/>
      <c r="DR56" s="54"/>
      <c r="DS56" s="54"/>
      <c r="DT56" s="54"/>
      <c r="DU56" s="54"/>
      <c r="DV56" s="54"/>
      <c r="DW56" s="54"/>
      <c r="DX56" s="54"/>
      <c r="DY56" s="54"/>
      <c r="DZ56" s="54"/>
      <c r="EA56" s="54"/>
      <c r="EB56" s="54"/>
      <c r="EC56" s="54"/>
      <c r="ED56" s="54"/>
      <c r="EE56" s="54"/>
      <c r="EF56" s="54"/>
      <c r="EG56" s="54"/>
      <c r="EH56" s="54"/>
      <c r="EI56" s="54"/>
      <c r="EK56" s="54"/>
      <c r="EL56" s="54"/>
      <c r="EM56" s="54"/>
      <c r="EN56" s="54"/>
      <c r="EO56" s="54"/>
      <c r="EP56" s="54"/>
      <c r="EQ56" s="54"/>
      <c r="ER56" s="54"/>
      <c r="ES56" s="54"/>
      <c r="ET56" s="54"/>
      <c r="EU56" s="54"/>
      <c r="EV56" s="54"/>
      <c r="EW56" s="54"/>
      <c r="EX56" s="54"/>
      <c r="EY56" s="54"/>
      <c r="EZ56" s="54"/>
      <c r="FA56" s="54"/>
      <c r="FB56" s="54"/>
      <c r="FC56" s="54"/>
      <c r="FD56" s="54"/>
      <c r="FE56" s="54"/>
      <c r="FF56" s="54"/>
      <c r="FG56" s="54"/>
      <c r="FH56" s="54"/>
      <c r="FI56" s="54"/>
      <c r="FJ56" s="54"/>
      <c r="FK56" s="54"/>
      <c r="FL56" s="54"/>
      <c r="FM56" s="54"/>
      <c r="FN56" s="54"/>
      <c r="FO56" s="54"/>
      <c r="FP56" s="54"/>
      <c r="FQ56" s="54"/>
      <c r="FR56" s="54"/>
      <c r="FS56" s="54"/>
      <c r="FT56" s="54"/>
      <c r="FU56" s="54"/>
      <c r="FV56" s="54"/>
      <c r="FW56" s="54"/>
      <c r="FX56" s="54"/>
      <c r="FY56" s="54"/>
      <c r="FZ56" s="54"/>
      <c r="GA56" s="54"/>
      <c r="GB56" s="54"/>
      <c r="GC56" s="54"/>
      <c r="GD56" s="54"/>
      <c r="GE56" s="54"/>
      <c r="GF56" s="54"/>
      <c r="GG56" s="54"/>
      <c r="GH56" s="54"/>
      <c r="GI56" s="54"/>
      <c r="GJ56" s="54"/>
      <c r="GK56" s="54"/>
      <c r="GL56" s="54"/>
      <c r="GM56" s="54"/>
      <c r="GN56" s="54"/>
      <c r="GO56" s="54"/>
      <c r="GP56" s="54"/>
      <c r="GQ56" s="54"/>
      <c r="GR56" s="54"/>
      <c r="GS56" s="54"/>
      <c r="GT56" s="54"/>
      <c r="GU56" s="54"/>
      <c r="GV56" s="54"/>
      <c r="GW56" s="54"/>
      <c r="GX56" s="54"/>
      <c r="GY56" s="54"/>
      <c r="GZ56" s="54"/>
      <c r="HA56" s="54"/>
      <c r="HC56" s="54"/>
      <c r="HD56" s="54"/>
      <c r="HE56" s="54"/>
      <c r="HF56" s="54"/>
      <c r="HG56" s="54"/>
      <c r="HH56" s="54"/>
      <c r="HI56" s="54"/>
      <c r="HJ56" s="54"/>
      <c r="HK56" s="54"/>
      <c r="HL56" s="54"/>
      <c r="HM56" s="54"/>
      <c r="HN56" s="54"/>
      <c r="HO56" s="54"/>
      <c r="HP56" s="54"/>
      <c r="HQ56" s="54"/>
      <c r="HR56" s="54"/>
      <c r="HS56" s="54"/>
      <c r="HT56" s="54"/>
      <c r="HU56" s="54"/>
      <c r="HV56" s="54"/>
      <c r="HW56" s="54"/>
      <c r="HX56" s="54"/>
      <c r="HY56" s="54"/>
      <c r="HZ56" s="54"/>
      <c r="IA56" s="54"/>
      <c r="IB56" s="54"/>
      <c r="IC56" s="54"/>
      <c r="ID56" s="54"/>
      <c r="IE56" s="54"/>
      <c r="IF56" s="54"/>
      <c r="IG56" s="54"/>
      <c r="IH56" s="54"/>
      <c r="II56" s="54"/>
      <c r="IJ56" s="54"/>
      <c r="IK56" s="54"/>
      <c r="IL56" s="54"/>
      <c r="IM56" s="54"/>
      <c r="IN56" s="54"/>
      <c r="IO56" s="54"/>
      <c r="IP56" s="54"/>
      <c r="IQ56" s="54"/>
      <c r="IR56" s="54"/>
      <c r="IS56" s="54"/>
      <c r="IT56" s="54"/>
      <c r="IU56" s="54"/>
      <c r="IV56" s="54"/>
      <c r="IW56" s="54"/>
      <c r="IX56" s="54"/>
      <c r="IY56" s="54"/>
      <c r="IZ56" s="54"/>
      <c r="JA56" s="54"/>
      <c r="JB56" s="54"/>
      <c r="JC56" s="54"/>
      <c r="JD56" s="54"/>
      <c r="JE56" s="54"/>
      <c r="JF56" s="54"/>
      <c r="JG56" s="54"/>
      <c r="JH56" s="54"/>
      <c r="JI56" s="54"/>
      <c r="JJ56" s="54"/>
      <c r="JK56" s="54"/>
      <c r="JL56" s="54"/>
      <c r="JM56" s="54"/>
      <c r="JN56" s="54"/>
      <c r="JO56" s="54"/>
      <c r="JP56" s="54"/>
      <c r="JQ56" s="54"/>
      <c r="JR56" s="54"/>
      <c r="JS56" s="54"/>
    </row>
    <row r="57" spans="1:279" ht="15.75" thickBot="1" x14ac:dyDescent="0.3">
      <c r="A57" s="54"/>
      <c r="B57" s="54"/>
      <c r="C57" s="99"/>
      <c r="D57" s="136">
        <v>-1.1299999999999999E-2</v>
      </c>
      <c r="E57" s="31">
        <v>-1.7000000000000001E-2</v>
      </c>
      <c r="F57" s="137">
        <v>-4.19E-2</v>
      </c>
      <c r="G57" s="138">
        <v>-6.2399999999999997E-2</v>
      </c>
      <c r="H57" s="35">
        <v>-6.2300000000000001E-2</v>
      </c>
      <c r="I57" s="87">
        <v>-4.5600000000000002E-2</v>
      </c>
      <c r="J57" s="133">
        <v>-5.16E-2</v>
      </c>
      <c r="K57" s="22">
        <v>-5.5500000000000001E-2</v>
      </c>
      <c r="L57" s="137">
        <v>-6.9500000000000006E-2</v>
      </c>
      <c r="M57" s="132">
        <v>-5.96E-2</v>
      </c>
      <c r="N57" s="16">
        <v>-5.3100000000000001E-2</v>
      </c>
      <c r="O57" s="87">
        <v>-4.6699999999999998E-2</v>
      </c>
      <c r="P57" s="134">
        <v>-4.4999999999999998E-2</v>
      </c>
      <c r="Q57" s="16">
        <v>-4.6199999999999998E-2</v>
      </c>
      <c r="R57" s="137">
        <v>-4.6899999999999997E-2</v>
      </c>
      <c r="S57" s="135">
        <v>-5.74E-2</v>
      </c>
      <c r="T57" s="7">
        <v>-5.9900000000000002E-2</v>
      </c>
      <c r="U57" s="88">
        <v>-5.8500000000000003E-2</v>
      </c>
      <c r="V57" s="135">
        <v>-7.4099999999999999E-2</v>
      </c>
      <c r="W57" s="22">
        <v>-8.3699999999999997E-2</v>
      </c>
      <c r="X57" s="89">
        <v>-6.8900000000000003E-2</v>
      </c>
      <c r="Y57" s="134">
        <v>-8.6999999999999994E-2</v>
      </c>
      <c r="Z57" s="7">
        <v>-9.7900000000000001E-2</v>
      </c>
      <c r="AA57" s="89">
        <v>-8.0799999999999997E-2</v>
      </c>
      <c r="AB57" s="134">
        <v>-7.3700000000000002E-2</v>
      </c>
      <c r="AC57" s="7">
        <v>-8.0299999999999996E-2</v>
      </c>
      <c r="AD57" s="89">
        <v>-8.4099999999999994E-2</v>
      </c>
      <c r="AE57" s="134">
        <v>-8.9899999999999994E-2</v>
      </c>
      <c r="AF57" s="16">
        <v>-0.08</v>
      </c>
      <c r="AG57" s="137">
        <v>-8.9200000000000002E-2</v>
      </c>
      <c r="AH57" s="132">
        <v>-9.9900000000000003E-2</v>
      </c>
      <c r="AI57" s="16">
        <v>-8.7099999999999997E-2</v>
      </c>
      <c r="AJ57" s="137">
        <v>-8.4900000000000003E-2</v>
      </c>
      <c r="AK57" s="132">
        <v>-7.7899999999999997E-2</v>
      </c>
      <c r="AL57" s="16">
        <v>-7.17E-2</v>
      </c>
      <c r="AM57" s="137">
        <v>-8.7999999999999995E-2</v>
      </c>
      <c r="AN57" s="131">
        <v>-8.2799999999999999E-2</v>
      </c>
      <c r="AO57" s="48">
        <v>-8.5000000000000006E-2</v>
      </c>
      <c r="AP57" s="86">
        <v>-8.5999999999999993E-2</v>
      </c>
      <c r="AQ57" s="131">
        <v>-7.5600000000000001E-2</v>
      </c>
      <c r="AR57" s="48">
        <v>-6.9800000000000001E-2</v>
      </c>
      <c r="AS57" s="86">
        <v>-7.7100000000000002E-2</v>
      </c>
      <c r="AT57" s="132">
        <v>-7.0000000000000007E-2</v>
      </c>
      <c r="AU57" s="16">
        <v>-7.1999999999999995E-2</v>
      </c>
      <c r="AV57" s="137">
        <v>-7.4200000000000002E-2</v>
      </c>
      <c r="AW57" s="131">
        <v>-8.43E-2</v>
      </c>
      <c r="AX57" s="48">
        <v>-9.2799999999999994E-2</v>
      </c>
      <c r="AY57" s="86">
        <v>-9.2399999999999996E-2</v>
      </c>
      <c r="AZ57" s="131">
        <v>-9.0899999999999995E-2</v>
      </c>
      <c r="BA57" s="48">
        <v>-8.9099999999999999E-2</v>
      </c>
      <c r="BB57" s="137">
        <v>-0.1095</v>
      </c>
      <c r="BC57" s="132">
        <v>-0.10340000000000001</v>
      </c>
      <c r="BD57" s="48">
        <v>-0.1014</v>
      </c>
      <c r="BE57" s="86">
        <v>-0.12280000000000001</v>
      </c>
      <c r="BF57" s="131">
        <v>-0.11609999999999999</v>
      </c>
      <c r="BG57" s="48">
        <v>-0.1157</v>
      </c>
      <c r="BH57" s="86">
        <v>-0.10539999999999999</v>
      </c>
      <c r="BI57" s="131">
        <v>-0.1014</v>
      </c>
      <c r="BJ57" s="48">
        <v>-0.1172</v>
      </c>
      <c r="BK57" s="86">
        <v>-9.5799999999999996E-2</v>
      </c>
      <c r="BL57" s="131">
        <v>-0.10009999999999999</v>
      </c>
      <c r="BM57" s="48">
        <v>-0.1101</v>
      </c>
      <c r="BN57" s="86">
        <v>-0.1143</v>
      </c>
      <c r="BO57" s="108">
        <v>-0.1268</v>
      </c>
      <c r="BP57" s="7">
        <v>-0.1232</v>
      </c>
      <c r="BQ57" s="7">
        <v>-0.115</v>
      </c>
      <c r="BS57" s="131">
        <v>-0.1066</v>
      </c>
      <c r="BT57" s="7">
        <v>-0.1101</v>
      </c>
      <c r="BU57" s="86">
        <v>-0.14299999999999999</v>
      </c>
      <c r="BV57" s="131">
        <v>-0.1633</v>
      </c>
      <c r="BW57" s="48">
        <v>-0.15959999999999999</v>
      </c>
      <c r="BX57" s="86">
        <v>-0.1593</v>
      </c>
      <c r="BY57" s="131">
        <v>-0.16300000000000001</v>
      </c>
      <c r="BZ57" s="48">
        <v>-0.1636</v>
      </c>
      <c r="CA57" s="86">
        <v>-0.15570000000000001</v>
      </c>
      <c r="CB57" s="131">
        <v>-0.11269999999999999</v>
      </c>
      <c r="CC57" s="48">
        <v>-0.11840000000000001</v>
      </c>
      <c r="CD57" s="86">
        <v>-0.1113</v>
      </c>
      <c r="CE57" s="131">
        <v>-0.1022</v>
      </c>
      <c r="CF57" s="48">
        <v>-8.8300000000000003E-2</v>
      </c>
      <c r="CG57" s="86">
        <v>-8.9300000000000004E-2</v>
      </c>
      <c r="CH57" s="131">
        <v>-8.3299999999999999E-2</v>
      </c>
      <c r="CI57" s="48">
        <v>-8.5699999999999998E-2</v>
      </c>
      <c r="CJ57" s="86">
        <v>-8.7499999999999994E-2</v>
      </c>
      <c r="CK57" s="131">
        <v>-0.1071</v>
      </c>
      <c r="CL57" s="48">
        <v>-0.1091</v>
      </c>
      <c r="CM57" s="86">
        <v>-0.1089</v>
      </c>
      <c r="CN57" s="131">
        <v>-0.12690000000000001</v>
      </c>
      <c r="CO57" s="48">
        <v>-0.1178</v>
      </c>
      <c r="CP57" s="86">
        <v>-0.13100000000000001</v>
      </c>
      <c r="CQ57" s="106">
        <v>-0.1673</v>
      </c>
      <c r="CR57" s="48"/>
      <c r="CS57" s="48"/>
      <c r="CT57" s="48"/>
      <c r="CU57" s="48"/>
      <c r="CV57" s="48"/>
      <c r="CW57" s="48"/>
      <c r="CX57" s="48"/>
      <c r="CY57" s="48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  <c r="DQ57" s="54"/>
      <c r="DR57" s="54"/>
      <c r="DS57" s="54"/>
      <c r="DT57" s="54"/>
      <c r="DU57" s="54"/>
      <c r="DV57" s="54"/>
      <c r="DW57" s="54"/>
      <c r="DX57" s="54"/>
      <c r="DY57" s="54"/>
      <c r="DZ57" s="54"/>
      <c r="EA57" s="54"/>
      <c r="EB57" s="54"/>
      <c r="EC57" s="54"/>
      <c r="ED57" s="54"/>
      <c r="EE57" s="54"/>
      <c r="EF57" s="54"/>
      <c r="EG57" s="54"/>
      <c r="EH57" s="54"/>
      <c r="EI57" s="54"/>
      <c r="EK57" s="54"/>
      <c r="EL57" s="54"/>
      <c r="EM57" s="54"/>
      <c r="EN57" s="54"/>
      <c r="EO57" s="54"/>
      <c r="EP57" s="54"/>
      <c r="EQ57" s="54"/>
      <c r="ER57" s="54"/>
      <c r="ES57" s="54"/>
      <c r="ET57" s="54"/>
      <c r="EU57" s="54"/>
      <c r="EV57" s="54"/>
      <c r="EW57" s="54"/>
      <c r="EX57" s="54"/>
      <c r="EY57" s="54"/>
      <c r="EZ57" s="54"/>
      <c r="FA57" s="54"/>
      <c r="FB57" s="54"/>
      <c r="FC57" s="54"/>
      <c r="FD57" s="54"/>
      <c r="FE57" s="54"/>
      <c r="FF57" s="54"/>
      <c r="FG57" s="54"/>
      <c r="FH57" s="54"/>
      <c r="FI57" s="54"/>
      <c r="FJ57" s="54"/>
      <c r="FK57" s="54"/>
      <c r="FL57" s="54"/>
      <c r="FM57" s="54"/>
      <c r="FN57" s="54"/>
      <c r="FO57" s="54"/>
      <c r="FP57" s="54"/>
      <c r="FQ57" s="54"/>
      <c r="FR57" s="54"/>
      <c r="FS57" s="54"/>
      <c r="FT57" s="54"/>
      <c r="FU57" s="54"/>
      <c r="FV57" s="54"/>
      <c r="FW57" s="54"/>
      <c r="FX57" s="54"/>
      <c r="FY57" s="54"/>
      <c r="FZ57" s="54"/>
      <c r="GA57" s="54"/>
      <c r="GB57" s="54"/>
      <c r="GC57" s="54"/>
      <c r="GD57" s="54"/>
      <c r="GE57" s="54"/>
      <c r="GF57" s="54"/>
      <c r="GG57" s="54"/>
      <c r="GH57" s="54"/>
      <c r="GI57" s="54"/>
      <c r="GJ57" s="54"/>
      <c r="GK57" s="54"/>
      <c r="GL57" s="54"/>
      <c r="GM57" s="54"/>
      <c r="GN57" s="54"/>
      <c r="GO57" s="54"/>
      <c r="GP57" s="54"/>
      <c r="GQ57" s="54"/>
      <c r="GR57" s="54"/>
      <c r="GS57" s="54"/>
      <c r="GT57" s="54"/>
      <c r="GU57" s="54"/>
      <c r="GV57" s="54"/>
      <c r="GW57" s="54"/>
      <c r="GX57" s="54"/>
      <c r="GY57" s="54"/>
      <c r="GZ57" s="54"/>
      <c r="HA57" s="54"/>
      <c r="HC57" s="54"/>
      <c r="HD57" s="54"/>
      <c r="HE57" s="54"/>
      <c r="HF57" s="54"/>
      <c r="HG57" s="54"/>
      <c r="HH57" s="54"/>
      <c r="HI57" s="54"/>
      <c r="HJ57" s="54"/>
      <c r="HK57" s="54"/>
      <c r="HL57" s="54"/>
      <c r="HM57" s="54"/>
      <c r="HN57" s="54"/>
      <c r="HO57" s="54"/>
      <c r="HP57" s="54"/>
      <c r="HQ57" s="54"/>
      <c r="HR57" s="54"/>
      <c r="HS57" s="54"/>
      <c r="HT57" s="54"/>
      <c r="HU57" s="54"/>
      <c r="HV57" s="54"/>
      <c r="HW57" s="54"/>
      <c r="HX57" s="54"/>
      <c r="HY57" s="54"/>
      <c r="HZ57" s="54"/>
      <c r="IA57" s="54"/>
      <c r="IB57" s="54"/>
      <c r="IC57" s="54"/>
      <c r="ID57" s="54"/>
      <c r="IE57" s="54"/>
      <c r="IF57" s="54"/>
      <c r="IG57" s="54"/>
      <c r="IH57" s="54"/>
      <c r="II57" s="54"/>
      <c r="IJ57" s="54"/>
      <c r="IK57" s="54"/>
      <c r="IL57" s="54"/>
      <c r="IM57" s="54"/>
      <c r="IN57" s="54"/>
      <c r="IO57" s="54"/>
      <c r="IP57" s="54"/>
      <c r="IQ57" s="54"/>
      <c r="IR57" s="54"/>
      <c r="IS57" s="54"/>
      <c r="IT57" s="54"/>
      <c r="IU57" s="54"/>
      <c r="IV57" s="54"/>
      <c r="IW57" s="54"/>
      <c r="IX57" s="54"/>
      <c r="IY57" s="54"/>
      <c r="IZ57" s="54"/>
      <c r="JA57" s="54"/>
      <c r="JB57" s="54"/>
      <c r="JC57" s="54"/>
      <c r="JD57" s="54"/>
      <c r="JE57" s="54"/>
      <c r="JF57" s="54"/>
      <c r="JG57" s="54"/>
      <c r="JH57" s="54"/>
      <c r="JI57" s="54"/>
      <c r="JJ57" s="54"/>
      <c r="JK57" s="54"/>
      <c r="JL57" s="54"/>
      <c r="JM57" s="54"/>
      <c r="JN57" s="54"/>
      <c r="JO57" s="54"/>
      <c r="JP57" s="54"/>
      <c r="JQ57" s="54"/>
      <c r="JR57" s="54"/>
      <c r="JS57" s="54"/>
    </row>
    <row r="58" spans="1:279" ht="15.75" thickBot="1" x14ac:dyDescent="0.3">
      <c r="A58" s="54"/>
      <c r="B58" s="54"/>
      <c r="C58" s="99"/>
      <c r="D58" s="138">
        <v>-1.38E-2</v>
      </c>
      <c r="E58" s="22">
        <v>-4.3200000000000002E-2</v>
      </c>
      <c r="F58" s="88">
        <v>-5.2699999999999997E-2</v>
      </c>
      <c r="G58" s="135">
        <v>-9.9099999999999994E-2</v>
      </c>
      <c r="H58" s="22">
        <v>-8.1000000000000003E-2</v>
      </c>
      <c r="I58" s="88">
        <v>-7.0300000000000001E-2</v>
      </c>
      <c r="J58" s="135">
        <v>-6.5699999999999995E-2</v>
      </c>
      <c r="K58" s="93">
        <v>-5.7200000000000001E-2</v>
      </c>
      <c r="L58" s="87">
        <v>-7.5499999999999998E-2</v>
      </c>
      <c r="M58" s="133">
        <v>-7.5999999999999998E-2</v>
      </c>
      <c r="N58" s="93">
        <v>-5.7200000000000001E-2</v>
      </c>
      <c r="O58" s="89">
        <v>-5.8299999999999998E-2</v>
      </c>
      <c r="P58" s="132">
        <v>-4.6300000000000001E-2</v>
      </c>
      <c r="Q58" s="7">
        <v>-4.6800000000000001E-2</v>
      </c>
      <c r="R58" s="88">
        <v>-5.91E-2</v>
      </c>
      <c r="S58" s="134">
        <v>-6.1100000000000002E-2</v>
      </c>
      <c r="T58" s="93">
        <v>-6.0100000000000001E-2</v>
      </c>
      <c r="U58" s="89">
        <v>-9.0399999999999994E-2</v>
      </c>
      <c r="V58" s="134">
        <v>-8.6999999999999994E-2</v>
      </c>
      <c r="W58" s="7">
        <v>-8.4599999999999995E-2</v>
      </c>
      <c r="X58" s="87">
        <v>-9.8599999999999993E-2</v>
      </c>
      <c r="Y58" s="133">
        <v>-0.1011</v>
      </c>
      <c r="Z58" s="93">
        <v>-0.11210000000000001</v>
      </c>
      <c r="AA58" s="87">
        <v>-0.10970000000000001</v>
      </c>
      <c r="AB58" s="133">
        <v>-0.1004</v>
      </c>
      <c r="AC58" s="93">
        <v>-9.8599999999999993E-2</v>
      </c>
      <c r="AD58" s="87">
        <v>-9.1700000000000004E-2</v>
      </c>
      <c r="AE58" s="133">
        <v>-0.1027</v>
      </c>
      <c r="AF58" s="93">
        <v>-0.1195</v>
      </c>
      <c r="AG58" s="87">
        <v>-0.13059999999999999</v>
      </c>
      <c r="AH58" s="133">
        <v>-0.1421</v>
      </c>
      <c r="AI58" s="93">
        <v>-0.13270000000000001</v>
      </c>
      <c r="AJ58" s="87">
        <v>-0.1368</v>
      </c>
      <c r="AK58" s="133">
        <v>-0.1351</v>
      </c>
      <c r="AL58" s="93">
        <v>-0.14879999999999999</v>
      </c>
      <c r="AM58" s="87">
        <v>-0.17</v>
      </c>
      <c r="AN58" s="133">
        <v>-0.16900000000000001</v>
      </c>
      <c r="AO58" s="93">
        <v>-0.16569999999999999</v>
      </c>
      <c r="AP58" s="87">
        <v>-0.1593</v>
      </c>
      <c r="AQ58" s="133">
        <v>-0.16189999999999999</v>
      </c>
      <c r="AR58" s="93">
        <v>-0.1731</v>
      </c>
      <c r="AS58" s="87">
        <v>-0.17</v>
      </c>
      <c r="AT58" s="133">
        <v>-0.16439999999999999</v>
      </c>
      <c r="AU58" s="93">
        <v>-0.16470000000000001</v>
      </c>
      <c r="AV58" s="87">
        <v>-0.1714</v>
      </c>
      <c r="AW58" s="133">
        <v>-0.18360000000000001</v>
      </c>
      <c r="AX58" s="93">
        <v>-0.187</v>
      </c>
      <c r="AY58" s="87">
        <v>-0.1726</v>
      </c>
      <c r="AZ58" s="133">
        <v>-0.16020000000000001</v>
      </c>
      <c r="BA58" s="93">
        <v>-0.15959999999999999</v>
      </c>
      <c r="BB58" s="87">
        <v>-0.16420000000000001</v>
      </c>
      <c r="BC58" s="133">
        <v>-0.17080000000000001</v>
      </c>
      <c r="BD58" s="93">
        <v>-0.18190000000000001</v>
      </c>
      <c r="BE58" s="87">
        <v>-0.1958</v>
      </c>
      <c r="BF58" s="133">
        <v>-0.1923</v>
      </c>
      <c r="BG58" s="93">
        <v>-0.18429999999999999</v>
      </c>
      <c r="BH58" s="87">
        <v>-0.1802</v>
      </c>
      <c r="BI58" s="133">
        <v>-0.1837</v>
      </c>
      <c r="BJ58" s="93">
        <v>-0.1948</v>
      </c>
      <c r="BK58" s="87">
        <v>-0.19239999999999999</v>
      </c>
      <c r="BL58" s="133">
        <v>-0.21640000000000001</v>
      </c>
      <c r="BM58" s="93">
        <v>-0.2228</v>
      </c>
      <c r="BN58" s="87">
        <v>-0.23169999999999999</v>
      </c>
      <c r="BO58" s="109">
        <v>-0.23769999999999999</v>
      </c>
      <c r="BP58" s="93">
        <v>-0.23730000000000001</v>
      </c>
      <c r="BQ58" s="93">
        <v>-0.24099999999999999</v>
      </c>
      <c r="BS58" s="133">
        <v>-0.2369</v>
      </c>
      <c r="BT58" s="93">
        <v>-0.22819999999999999</v>
      </c>
      <c r="BU58" s="87">
        <v>-0.23619999999999999</v>
      </c>
      <c r="BV58" s="133">
        <v>-0.24049999999999999</v>
      </c>
      <c r="BW58" s="93">
        <v>-0.24030000000000001</v>
      </c>
      <c r="BX58" s="87">
        <v>-0.24030000000000001</v>
      </c>
      <c r="BY58" s="133">
        <v>-0.25330000000000003</v>
      </c>
      <c r="BZ58" s="93">
        <v>-0.26729999999999998</v>
      </c>
      <c r="CA58" s="87">
        <v>-0.24679999999999999</v>
      </c>
      <c r="CB58" s="133">
        <v>-0.23169999999999999</v>
      </c>
      <c r="CC58" s="93">
        <v>-0.22919999999999999</v>
      </c>
      <c r="CD58" s="87">
        <v>-0.21879999999999999</v>
      </c>
      <c r="CE58" s="133">
        <v>-0.21190000000000001</v>
      </c>
      <c r="CF58" s="93">
        <v>-0.20660000000000001</v>
      </c>
      <c r="CG58" s="87">
        <v>-0.21049999999999999</v>
      </c>
      <c r="CH58" s="133">
        <v>-0.20680000000000001</v>
      </c>
      <c r="CI58" s="93">
        <v>-0.20680000000000001</v>
      </c>
      <c r="CJ58" s="87">
        <v>-0.1956</v>
      </c>
      <c r="CK58" s="133">
        <v>-0.19520000000000001</v>
      </c>
      <c r="CL58" s="93">
        <v>-0.20979999999999999</v>
      </c>
      <c r="CM58" s="87">
        <v>-0.1991</v>
      </c>
      <c r="CN58" s="133">
        <v>-0.2072</v>
      </c>
      <c r="CO58" s="93">
        <v>-0.23680000000000001</v>
      </c>
      <c r="CP58" s="87">
        <v>-0.23480000000000001</v>
      </c>
      <c r="CQ58" s="109">
        <v>-0.25509999999999999</v>
      </c>
      <c r="CR58" s="93"/>
      <c r="CS58" s="93"/>
      <c r="CT58" s="93"/>
      <c r="CU58" s="93"/>
      <c r="CV58" s="93"/>
      <c r="CW58" s="93"/>
      <c r="CX58" s="93"/>
      <c r="CY58" s="93"/>
      <c r="CZ58" s="54"/>
      <c r="DA58" s="54"/>
      <c r="DB58" s="54"/>
      <c r="DC58" s="54"/>
      <c r="DD58" s="54"/>
      <c r="DE58" s="54"/>
      <c r="DF58" s="54"/>
      <c r="DG58" s="54"/>
      <c r="DH58" s="54"/>
      <c r="DI58" s="54"/>
      <c r="DJ58" s="54"/>
      <c r="DK58" s="54"/>
      <c r="DL58" s="54"/>
      <c r="DM58" s="54"/>
      <c r="DN58" s="54"/>
      <c r="DO58" s="54"/>
      <c r="DP58" s="54"/>
      <c r="DQ58" s="54"/>
      <c r="DR58" s="54"/>
      <c r="DS58" s="54"/>
      <c r="DT58" s="54"/>
      <c r="DU58" s="54"/>
      <c r="DV58" s="54"/>
      <c r="DW58" s="54"/>
      <c r="DX58" s="54"/>
      <c r="DY58" s="54"/>
      <c r="DZ58" s="54"/>
      <c r="EA58" s="54"/>
      <c r="EB58" s="54"/>
      <c r="EC58" s="54"/>
      <c r="ED58" s="54"/>
      <c r="EE58" s="54"/>
      <c r="EF58" s="54"/>
      <c r="EG58" s="54"/>
      <c r="EH58" s="54"/>
      <c r="EI58" s="54"/>
      <c r="EK58" s="54"/>
      <c r="EL58" s="54"/>
      <c r="EM58" s="54"/>
      <c r="EN58" s="54"/>
      <c r="EO58" s="54"/>
      <c r="EP58" s="54"/>
      <c r="EQ58" s="54"/>
      <c r="ER58" s="54"/>
      <c r="ES58" s="54"/>
      <c r="ET58" s="54"/>
      <c r="EU58" s="54"/>
      <c r="EV58" s="54"/>
      <c r="EW58" s="54"/>
      <c r="EX58" s="54"/>
      <c r="EY58" s="54"/>
      <c r="EZ58" s="54"/>
      <c r="FA58" s="54"/>
      <c r="FB58" s="54"/>
      <c r="FC58" s="54"/>
      <c r="FD58" s="54"/>
      <c r="FE58" s="54"/>
      <c r="FF58" s="54"/>
      <c r="FG58" s="54"/>
      <c r="FH58" s="54"/>
      <c r="FI58" s="54"/>
      <c r="FJ58" s="54"/>
      <c r="FK58" s="54"/>
      <c r="FL58" s="54"/>
      <c r="FM58" s="54"/>
      <c r="FN58" s="54"/>
      <c r="FO58" s="54"/>
      <c r="FP58" s="54"/>
      <c r="FQ58" s="54"/>
      <c r="FR58" s="54"/>
      <c r="FS58" s="54"/>
      <c r="FT58" s="54"/>
      <c r="FU58" s="54"/>
      <c r="FV58" s="54"/>
      <c r="FW58" s="54"/>
      <c r="FX58" s="54"/>
      <c r="FY58" s="54"/>
      <c r="FZ58" s="54"/>
      <c r="GA58" s="54"/>
      <c r="GB58" s="54"/>
      <c r="GC58" s="54"/>
      <c r="GD58" s="54"/>
      <c r="GE58" s="54"/>
      <c r="GF58" s="54"/>
      <c r="GG58" s="54"/>
      <c r="GH58" s="54"/>
      <c r="GI58" s="54"/>
      <c r="GJ58" s="54"/>
      <c r="GK58" s="54"/>
      <c r="GL58" s="54"/>
      <c r="GM58" s="54"/>
      <c r="GN58" s="54"/>
      <c r="GO58" s="54"/>
      <c r="GP58" s="54"/>
      <c r="GQ58" s="54"/>
      <c r="GR58" s="54"/>
      <c r="GS58" s="54"/>
      <c r="GT58" s="54"/>
      <c r="GU58" s="54"/>
      <c r="GV58" s="54"/>
      <c r="GW58" s="54"/>
      <c r="GX58" s="54"/>
      <c r="GY58" s="54"/>
      <c r="GZ58" s="54"/>
      <c r="HA58" s="54"/>
      <c r="HC58" s="54"/>
      <c r="HD58" s="54"/>
      <c r="HE58" s="54"/>
      <c r="HF58" s="54"/>
      <c r="HG58" s="54"/>
      <c r="HH58" s="54"/>
      <c r="HI58" s="54"/>
      <c r="HJ58" s="54"/>
      <c r="HK58" s="54"/>
      <c r="HL58" s="54"/>
      <c r="HM58" s="54"/>
      <c r="HN58" s="54"/>
      <c r="HO58" s="54"/>
      <c r="HP58" s="54"/>
      <c r="HQ58" s="54"/>
      <c r="HR58" s="54"/>
      <c r="HS58" s="54"/>
      <c r="HT58" s="54"/>
      <c r="HU58" s="54"/>
      <c r="HV58" s="54"/>
      <c r="HW58" s="54"/>
      <c r="HX58" s="54"/>
      <c r="HY58" s="54"/>
      <c r="HZ58" s="54"/>
      <c r="IA58" s="54"/>
      <c r="IB58" s="54"/>
      <c r="IC58" s="54"/>
      <c r="ID58" s="54"/>
      <c r="IE58" s="54"/>
      <c r="IF58" s="54"/>
      <c r="IG58" s="54"/>
      <c r="IH58" s="54"/>
      <c r="II58" s="54"/>
      <c r="IJ58" s="54"/>
      <c r="IK58" s="54"/>
      <c r="IL58" s="54"/>
      <c r="IM58" s="54"/>
      <c r="IN58" s="54"/>
      <c r="IO58" s="54"/>
      <c r="IP58" s="54"/>
      <c r="IQ58" s="54"/>
      <c r="IR58" s="54"/>
      <c r="IS58" s="54"/>
      <c r="IT58" s="54"/>
      <c r="IU58" s="54"/>
      <c r="IV58" s="54"/>
      <c r="IW58" s="54"/>
      <c r="IX58" s="54"/>
      <c r="IY58" s="54"/>
      <c r="IZ58" s="54"/>
      <c r="JA58" s="54"/>
      <c r="JB58" s="54"/>
      <c r="JC58" s="54"/>
      <c r="JD58" s="54"/>
      <c r="JE58" s="54"/>
      <c r="JF58" s="54"/>
      <c r="JG58" s="54"/>
      <c r="JH58" s="54"/>
      <c r="JI58" s="54"/>
      <c r="JJ58" s="54"/>
      <c r="JK58" s="54"/>
      <c r="JL58" s="54"/>
      <c r="JM58" s="54"/>
      <c r="JN58" s="54"/>
      <c r="JO58" s="54"/>
      <c r="JP58" s="54"/>
      <c r="JQ58" s="54"/>
      <c r="JR58" s="54"/>
      <c r="JS58" s="54"/>
    </row>
    <row r="59" spans="1:279" ht="15.75" thickBot="1" x14ac:dyDescent="0.3">
      <c r="A59" s="84"/>
      <c r="B59" s="57"/>
      <c r="C59" s="100"/>
      <c r="D59" s="84"/>
      <c r="E59" s="57"/>
      <c r="F59" s="85"/>
      <c r="G59" s="84"/>
      <c r="H59" s="57">
        <v>1.62</v>
      </c>
      <c r="I59" s="85">
        <v>-7.88</v>
      </c>
      <c r="J59" s="84">
        <v>-2.2799999999999998</v>
      </c>
      <c r="K59" s="57">
        <v>-2.1800000000000002</v>
      </c>
      <c r="L59" s="85">
        <v>-9.16</v>
      </c>
      <c r="M59" s="84">
        <v>-1.22</v>
      </c>
      <c r="N59" s="57">
        <v>-3.74</v>
      </c>
      <c r="O59" s="85">
        <v>-4.9800000000000004</v>
      </c>
      <c r="P59" s="84">
        <v>0.38</v>
      </c>
      <c r="Q59" s="57">
        <v>1.46</v>
      </c>
      <c r="R59" s="85">
        <v>4.66</v>
      </c>
      <c r="S59" s="84">
        <v>-2.5</v>
      </c>
      <c r="T59" s="57">
        <v>4.16</v>
      </c>
      <c r="U59" s="85">
        <v>0.24</v>
      </c>
      <c r="V59" s="84">
        <v>-3.52</v>
      </c>
      <c r="W59" s="57">
        <v>4.16</v>
      </c>
      <c r="X59" s="85">
        <v>5.55</v>
      </c>
      <c r="Y59" s="84">
        <v>9.48</v>
      </c>
      <c r="Z59" s="57">
        <v>1.24</v>
      </c>
      <c r="AA59" s="85">
        <v>-3.22</v>
      </c>
      <c r="AB59" s="84">
        <v>-12.48</v>
      </c>
      <c r="AC59" s="57">
        <v>3.1</v>
      </c>
      <c r="AD59" s="85">
        <v>-0.64</v>
      </c>
      <c r="AE59" s="84">
        <v>11.76</v>
      </c>
      <c r="AF59" s="57">
        <v>-5.64</v>
      </c>
      <c r="AG59" s="85">
        <v>7.12</v>
      </c>
      <c r="AH59" s="84">
        <v>5.0599999999999996</v>
      </c>
      <c r="AI59" s="57">
        <v>-8.32</v>
      </c>
      <c r="AJ59" s="85">
        <v>3.66</v>
      </c>
      <c r="AK59" s="84">
        <v>-10.68</v>
      </c>
      <c r="AL59" s="57">
        <v>4.26</v>
      </c>
      <c r="AM59" s="85">
        <v>16.46</v>
      </c>
      <c r="AN59" s="84">
        <v>0.82</v>
      </c>
      <c r="AO59" s="57">
        <v>-1.26</v>
      </c>
      <c r="AP59" s="85">
        <v>-4.8600000000000003</v>
      </c>
      <c r="AQ59" s="84">
        <v>-1.34</v>
      </c>
      <c r="AR59" s="57">
        <v>-0.4</v>
      </c>
      <c r="AS59" s="85">
        <v>2</v>
      </c>
      <c r="AT59" s="84">
        <v>-8.23</v>
      </c>
      <c r="AU59" s="57">
        <v>3.8</v>
      </c>
      <c r="AV59" s="85">
        <v>-1.68</v>
      </c>
      <c r="AW59" s="84">
        <v>10.26</v>
      </c>
      <c r="AX59" s="57">
        <v>4.96</v>
      </c>
      <c r="AY59" s="85">
        <v>-2.62</v>
      </c>
      <c r="AZ59" s="84">
        <v>-6.38</v>
      </c>
      <c r="BA59" s="57">
        <v>0.34</v>
      </c>
      <c r="BB59" s="85">
        <v>1.24</v>
      </c>
      <c r="BC59" s="84">
        <v>6.42</v>
      </c>
      <c r="BD59" s="57">
        <v>0.7</v>
      </c>
      <c r="BE59" s="85">
        <v>16.84</v>
      </c>
      <c r="BF59" s="84">
        <v>-1.72</v>
      </c>
      <c r="BG59" s="57">
        <v>-5.72</v>
      </c>
      <c r="BH59" s="85">
        <v>-4.0199999999999996</v>
      </c>
      <c r="BI59" s="84">
        <v>-0.86</v>
      </c>
      <c r="BJ59" s="57">
        <v>5.73</v>
      </c>
      <c r="BK59" s="85">
        <v>-10.38</v>
      </c>
      <c r="BL59" s="84">
        <v>8.6</v>
      </c>
      <c r="BM59" s="57">
        <v>2.92</v>
      </c>
      <c r="BN59" s="85">
        <v>10.06</v>
      </c>
      <c r="BO59" s="114">
        <v>3.16</v>
      </c>
      <c r="BP59" s="57">
        <v>-0.02</v>
      </c>
      <c r="BQ59" s="85">
        <v>6</v>
      </c>
      <c r="BR59" s="58" t="s">
        <v>62</v>
      </c>
      <c r="BS59" s="84">
        <v>-4.5</v>
      </c>
      <c r="BT59" s="57">
        <v>-3.22</v>
      </c>
      <c r="BU59" s="85">
        <v>7.38</v>
      </c>
      <c r="BV59" s="84">
        <v>3.1</v>
      </c>
      <c r="BW59" s="57">
        <v>-3.97</v>
      </c>
      <c r="BX59" s="85">
        <v>0.62</v>
      </c>
      <c r="BY59" s="84">
        <v>6.38</v>
      </c>
      <c r="BZ59" s="57">
        <v>0.18</v>
      </c>
      <c r="CA59" s="85">
        <v>-6.36</v>
      </c>
      <c r="CB59" s="84">
        <v>-19.260000000000002</v>
      </c>
      <c r="CC59" s="57">
        <v>0.66</v>
      </c>
      <c r="CD59" s="85">
        <v>-10.06</v>
      </c>
      <c r="CE59" s="84">
        <v>-5.82</v>
      </c>
      <c r="CF59" s="57">
        <v>-0.88</v>
      </c>
      <c r="CG59" s="85">
        <v>-0.06</v>
      </c>
      <c r="CH59" s="84">
        <v>-2.52</v>
      </c>
      <c r="CI59" s="57">
        <v>-0.5</v>
      </c>
      <c r="CJ59" s="85">
        <v>1.72</v>
      </c>
      <c r="CK59" s="84">
        <v>3.08</v>
      </c>
      <c r="CL59" s="57">
        <v>-0.28000000000000003</v>
      </c>
      <c r="CM59" s="85">
        <v>-2.2599999999999998</v>
      </c>
      <c r="CN59" s="84">
        <v>4.96</v>
      </c>
      <c r="CO59" s="57">
        <v>2.84</v>
      </c>
      <c r="CP59" s="85">
        <v>-0.82</v>
      </c>
      <c r="CQ59" s="114">
        <v>19.48</v>
      </c>
      <c r="CR59" s="57"/>
      <c r="CS59" s="85"/>
      <c r="CT59" s="84"/>
      <c r="CU59" s="57"/>
      <c r="CV59" s="85"/>
      <c r="CW59" s="84"/>
      <c r="CX59" s="57"/>
      <c r="CY59" s="85"/>
      <c r="CZ59" s="84"/>
      <c r="DA59" s="57"/>
      <c r="DB59" s="85"/>
      <c r="DC59" s="84"/>
      <c r="DD59" s="57"/>
      <c r="DE59" s="85"/>
      <c r="DF59" s="84"/>
      <c r="DG59" s="57"/>
      <c r="DH59" s="85"/>
      <c r="DI59" s="84"/>
      <c r="DJ59" s="57"/>
      <c r="DK59" s="85"/>
      <c r="DL59" s="84"/>
      <c r="DM59" s="57"/>
      <c r="DN59" s="85"/>
      <c r="DO59" s="84"/>
      <c r="DP59" s="57"/>
      <c r="DQ59" s="85"/>
      <c r="DR59" s="84"/>
      <c r="DS59" s="57"/>
      <c r="DT59" s="85"/>
      <c r="DU59" s="84"/>
      <c r="DV59" s="57"/>
      <c r="DW59" s="85"/>
      <c r="DX59" s="84"/>
      <c r="DY59" s="57"/>
      <c r="DZ59" s="85"/>
      <c r="EA59" s="84"/>
      <c r="EB59" s="57"/>
      <c r="EC59" s="85"/>
      <c r="ED59" s="57"/>
      <c r="EE59" s="57"/>
      <c r="EF59" s="57"/>
      <c r="EG59" s="57"/>
      <c r="EH59" s="57"/>
      <c r="EI59" s="57"/>
      <c r="EK59" s="84"/>
      <c r="EL59" s="57"/>
      <c r="EM59" s="85"/>
      <c r="EN59" s="84"/>
      <c r="EO59" s="57"/>
      <c r="EP59" s="85"/>
      <c r="EQ59" s="84"/>
      <c r="ER59" s="57"/>
      <c r="ES59" s="85"/>
      <c r="ET59" s="84"/>
      <c r="EU59" s="57"/>
      <c r="EV59" s="85"/>
      <c r="EW59" s="84"/>
      <c r="EX59" s="57"/>
      <c r="EY59" s="85"/>
      <c r="EZ59" s="84"/>
      <c r="FA59" s="57"/>
      <c r="FB59" s="85"/>
      <c r="FC59" s="84"/>
      <c r="FD59" s="57"/>
      <c r="FE59" s="85"/>
      <c r="FF59" s="84"/>
      <c r="FG59" s="57"/>
      <c r="FH59" s="85"/>
      <c r="FI59" s="84"/>
      <c r="FJ59" s="57"/>
      <c r="FK59" s="85"/>
      <c r="FL59" s="84"/>
      <c r="FM59" s="57"/>
      <c r="FN59" s="85"/>
      <c r="FO59" s="84"/>
      <c r="FP59" s="57"/>
      <c r="FQ59" s="85"/>
      <c r="FR59" s="84"/>
      <c r="FS59" s="57"/>
      <c r="FT59" s="85"/>
      <c r="FU59" s="84"/>
      <c r="FV59" s="57"/>
      <c r="FW59" s="85"/>
      <c r="FX59" s="84"/>
      <c r="FY59" s="57"/>
      <c r="FZ59" s="85"/>
      <c r="GA59" s="84"/>
      <c r="GB59" s="57"/>
      <c r="GC59" s="85"/>
      <c r="GD59" s="84"/>
      <c r="GE59" s="57"/>
      <c r="GF59" s="85"/>
      <c r="GG59" s="84"/>
      <c r="GH59" s="57"/>
      <c r="GI59" s="85"/>
      <c r="GJ59" s="84"/>
      <c r="GK59" s="57"/>
      <c r="GL59" s="85"/>
      <c r="GM59" s="84"/>
      <c r="GN59" s="57"/>
      <c r="GO59" s="85"/>
      <c r="GP59" s="84"/>
      <c r="GQ59" s="57"/>
      <c r="GR59" s="85"/>
      <c r="GS59" s="84"/>
      <c r="GT59" s="57"/>
      <c r="GU59" s="85"/>
      <c r="GV59" s="57"/>
      <c r="GW59" s="57"/>
      <c r="GX59" s="57"/>
      <c r="GY59" s="57"/>
      <c r="GZ59" s="57"/>
      <c r="HA59" s="57"/>
      <c r="HC59" s="84"/>
      <c r="HD59" s="57"/>
      <c r="HE59" s="85"/>
      <c r="HF59" s="84"/>
      <c r="HG59" s="57"/>
      <c r="HH59" s="85"/>
      <c r="HI59" s="84"/>
      <c r="HJ59" s="57"/>
      <c r="HK59" s="85"/>
      <c r="HL59" s="84"/>
      <c r="HM59" s="57"/>
      <c r="HN59" s="85"/>
      <c r="HO59" s="84"/>
      <c r="HP59" s="57"/>
      <c r="HQ59" s="85"/>
      <c r="HR59" s="84"/>
      <c r="HS59" s="57"/>
      <c r="HT59" s="85"/>
      <c r="HU59" s="84"/>
      <c r="HV59" s="57"/>
      <c r="HW59" s="85"/>
      <c r="HX59" s="84"/>
      <c r="HY59" s="57"/>
      <c r="HZ59" s="85"/>
      <c r="IA59" s="84"/>
      <c r="IB59" s="57"/>
      <c r="IC59" s="85"/>
      <c r="ID59" s="84"/>
      <c r="IE59" s="57"/>
      <c r="IF59" s="85"/>
      <c r="IG59" s="84"/>
      <c r="IH59" s="57"/>
      <c r="II59" s="85"/>
      <c r="IJ59" s="84"/>
      <c r="IK59" s="57"/>
      <c r="IL59" s="85"/>
      <c r="IM59" s="84"/>
      <c r="IN59" s="57"/>
      <c r="IO59" s="85"/>
      <c r="IP59" s="84"/>
      <c r="IQ59" s="57"/>
      <c r="IR59" s="85"/>
      <c r="IS59" s="84"/>
      <c r="IT59" s="57"/>
      <c r="IU59" s="85"/>
      <c r="IV59" s="84"/>
      <c r="IW59" s="57"/>
      <c r="IX59" s="85"/>
      <c r="IY59" s="84"/>
      <c r="IZ59" s="57"/>
      <c r="JA59" s="85"/>
      <c r="JB59" s="84"/>
      <c r="JC59" s="57"/>
      <c r="JD59" s="85"/>
      <c r="JE59" s="84"/>
      <c r="JF59" s="57"/>
      <c r="JG59" s="85"/>
      <c r="JH59" s="84"/>
      <c r="JI59" s="57"/>
      <c r="JJ59" s="85"/>
      <c r="JK59" s="84"/>
      <c r="JL59" s="57"/>
      <c r="JM59" s="85"/>
      <c r="JN59" s="57"/>
      <c r="JO59" s="57"/>
      <c r="JP59" s="57"/>
      <c r="JQ59" s="57"/>
      <c r="JR59" s="57"/>
      <c r="JS59" s="57"/>
    </row>
    <row r="60" spans="1:279" ht="15.75" thickBot="1" x14ac:dyDescent="0.3">
      <c r="A60" s="62"/>
      <c r="B60" s="62"/>
      <c r="C60" s="101"/>
      <c r="D60" s="139"/>
      <c r="E60" s="140"/>
      <c r="F60" s="141"/>
      <c r="G60" s="139"/>
      <c r="H60" s="168">
        <v>1.81</v>
      </c>
      <c r="I60" s="172">
        <v>3.38</v>
      </c>
      <c r="J60" s="198">
        <v>1.68</v>
      </c>
      <c r="K60" s="170">
        <v>1.79</v>
      </c>
      <c r="L60" s="197">
        <v>6.42</v>
      </c>
      <c r="M60" s="207">
        <v>0.99</v>
      </c>
      <c r="N60" s="202">
        <v>1.88</v>
      </c>
      <c r="O60" s="205">
        <v>2.5499999999999998E-2</v>
      </c>
      <c r="P60" s="212">
        <v>2.18E-2</v>
      </c>
      <c r="Q60" s="203">
        <v>1.78E-2</v>
      </c>
      <c r="R60" s="205">
        <v>1.3100000000000001E-2</v>
      </c>
      <c r="S60" s="215">
        <v>2.69E-2</v>
      </c>
      <c r="T60" s="217">
        <v>0.02</v>
      </c>
      <c r="U60" s="206">
        <v>3.2500000000000001E-2</v>
      </c>
      <c r="V60" s="216">
        <v>2.0199999999999999E-2</v>
      </c>
      <c r="W60" s="241">
        <v>1.67E-2</v>
      </c>
      <c r="X60" s="211">
        <v>2.1100000000000001E-2</v>
      </c>
      <c r="Y60" s="215">
        <v>3.44E-2</v>
      </c>
      <c r="Z60" s="210">
        <v>3.1399999999999997E-2</v>
      </c>
      <c r="AA60" s="211">
        <v>0.03</v>
      </c>
      <c r="AB60" s="216">
        <v>3.4599999999999999E-2</v>
      </c>
      <c r="AC60" s="217">
        <v>1.46E-2</v>
      </c>
      <c r="AD60" s="243">
        <v>6.8999999999999999E-3</v>
      </c>
      <c r="AE60" s="215">
        <v>2.5399999999999999E-2</v>
      </c>
      <c r="AF60" s="216">
        <v>3.6799999999999999E-2</v>
      </c>
      <c r="AG60" s="211">
        <v>1.5599999999999999E-2</v>
      </c>
      <c r="AH60" s="212">
        <v>7.3000000000000001E-3</v>
      </c>
      <c r="AI60" s="245">
        <v>1.7399999999999999E-2</v>
      </c>
      <c r="AJ60" s="211">
        <v>7.7000000000000002E-3</v>
      </c>
      <c r="AK60" s="216">
        <v>3.3599999999999998E-2</v>
      </c>
      <c r="AL60" s="210">
        <v>0.02</v>
      </c>
      <c r="AM60" s="211">
        <v>4.65E-2</v>
      </c>
      <c r="AN60" s="212">
        <v>7.7999999999999996E-3</v>
      </c>
      <c r="AO60" s="244">
        <v>9.5999999999999992E-3</v>
      </c>
      <c r="AP60" s="205">
        <v>2.35E-2</v>
      </c>
      <c r="AQ60" s="275">
        <v>1.3299999999999999E-2</v>
      </c>
      <c r="AR60" s="210">
        <v>1.38E-2</v>
      </c>
      <c r="AS60" s="211">
        <v>7.6E-3</v>
      </c>
      <c r="AT60" s="216">
        <v>2.69E-2</v>
      </c>
      <c r="AU60" s="268">
        <v>1.67E-2</v>
      </c>
      <c r="AV60" s="211">
        <v>3.09E-2</v>
      </c>
      <c r="AW60" s="215">
        <v>3.7600000000000001E-2</v>
      </c>
      <c r="AX60" s="268">
        <v>0.04</v>
      </c>
      <c r="AY60" s="211">
        <v>1.44E-2</v>
      </c>
      <c r="AZ60" s="240">
        <v>1.24E-2</v>
      </c>
      <c r="BA60" s="241">
        <v>6.4999999999999997E-3</v>
      </c>
      <c r="BB60" s="211">
        <v>2.5499999999999998E-2</v>
      </c>
      <c r="BC60" s="268">
        <v>1.83E-2</v>
      </c>
      <c r="BD60" s="213">
        <v>1.4E-2</v>
      </c>
      <c r="BE60" s="222">
        <v>2.8899999999999999E-2</v>
      </c>
      <c r="BF60" s="215">
        <v>1.15E-2</v>
      </c>
      <c r="BG60" s="275">
        <v>1.32E-2</v>
      </c>
      <c r="BH60" s="204">
        <v>1.03E-2</v>
      </c>
      <c r="BI60" s="215">
        <v>2.2100000000000002E-2</v>
      </c>
      <c r="BJ60" s="268">
        <v>2.2599999999999999E-2</v>
      </c>
      <c r="BK60" s="204">
        <v>2.1399999999999999E-2</v>
      </c>
      <c r="BL60" s="213">
        <v>3.6600000000000001E-2</v>
      </c>
      <c r="BM60" s="212">
        <v>1.7100000000000001E-2</v>
      </c>
      <c r="BN60" s="223">
        <v>4.0599999999999997E-2</v>
      </c>
      <c r="BO60" s="244">
        <v>9.4000000000000004E-3</v>
      </c>
      <c r="BP60" s="216">
        <v>8.8999999999999999E-3</v>
      </c>
      <c r="BQ60" s="205">
        <v>1.6799999999999999E-2</v>
      </c>
      <c r="BR60" t="s">
        <v>62</v>
      </c>
      <c r="BS60" s="246">
        <v>8.8999999999999999E-3</v>
      </c>
      <c r="BT60" s="275">
        <v>1.2999999999999999E-2</v>
      </c>
      <c r="BU60" s="205">
        <v>3.6499999999999998E-2</v>
      </c>
      <c r="BV60" s="215">
        <v>8.0000000000000002E-3</v>
      </c>
      <c r="BW60" s="246">
        <v>8.5000000000000006E-3</v>
      </c>
      <c r="BX60" s="223">
        <v>7.4000000000000003E-3</v>
      </c>
      <c r="BY60" s="213">
        <v>3.15E-2</v>
      </c>
      <c r="BZ60" s="215">
        <v>0.01</v>
      </c>
      <c r="CA60" s="243">
        <v>2.0500000000000001E-2</v>
      </c>
      <c r="CB60" s="216">
        <v>4.2999999999999997E-2</v>
      </c>
      <c r="CC60" s="268">
        <v>9.1999999999999998E-3</v>
      </c>
      <c r="CD60" s="221">
        <v>2.5899999999999999E-2</v>
      </c>
      <c r="CE60" s="216">
        <v>9.1000000000000004E-3</v>
      </c>
      <c r="CF60" s="216">
        <v>1.3899999999999999E-2</v>
      </c>
      <c r="CG60" s="211">
        <v>3.6700000000000003E-2</v>
      </c>
      <c r="CH60" s="215">
        <v>1.23E-2</v>
      </c>
      <c r="CI60" s="268">
        <v>1.6199999999999999E-2</v>
      </c>
      <c r="CJ60" s="205">
        <v>2.24E-2</v>
      </c>
      <c r="CK60" s="215">
        <v>2.0500000000000001E-2</v>
      </c>
      <c r="CL60" s="212">
        <v>1.8599999999999998E-2</v>
      </c>
      <c r="CM60" s="221">
        <v>1.0999999999999999E-2</v>
      </c>
      <c r="CN60" s="213">
        <v>0.02</v>
      </c>
      <c r="CO60" s="212">
        <v>1.1599999999999999E-2</v>
      </c>
      <c r="CP60" s="206">
        <v>1.5299999999999999E-2</v>
      </c>
      <c r="CQ60" s="217">
        <v>9.8799999999999999E-2</v>
      </c>
    </row>
    <row r="61" spans="1:279" ht="15.75" thickBot="1" x14ac:dyDescent="0.3">
      <c r="A61" s="62"/>
      <c r="B61" s="62"/>
      <c r="C61" s="101" t="s">
        <v>62</v>
      </c>
      <c r="D61" s="139"/>
      <c r="E61" s="140"/>
      <c r="F61" s="141" t="s">
        <v>62</v>
      </c>
      <c r="G61" s="139"/>
      <c r="H61" s="61">
        <v>-2.08</v>
      </c>
      <c r="I61" s="173">
        <v>-3.46</v>
      </c>
      <c r="J61" s="199">
        <v>-2.0499999999999998</v>
      </c>
      <c r="K61" s="171">
        <v>-1.79</v>
      </c>
      <c r="L61" s="174">
        <v>-5.79</v>
      </c>
      <c r="M61" s="208">
        <v>-1.53</v>
      </c>
      <c r="N61" s="203">
        <v>-7.7000000000000002E-3</v>
      </c>
      <c r="O61" s="204">
        <v>-4.2700000000000002E-2</v>
      </c>
      <c r="P61" s="213">
        <v>-1.9900000000000001E-2</v>
      </c>
      <c r="Q61" s="210">
        <v>-1.7000000000000001E-2</v>
      </c>
      <c r="R61" s="211">
        <v>-1.5900000000000001E-2</v>
      </c>
      <c r="S61" s="216">
        <v>-2.8500000000000001E-2</v>
      </c>
      <c r="T61" s="218">
        <v>-1.4800000000000001E-2</v>
      </c>
      <c r="U61" s="221">
        <v>-3.0499999999999999E-2</v>
      </c>
      <c r="V61" s="212">
        <v>-1.8599999999999998E-2</v>
      </c>
      <c r="W61" s="242">
        <v>-2.23E-2</v>
      </c>
      <c r="X61" s="243">
        <v>-4.4299999999999999E-2</v>
      </c>
      <c r="Y61" s="246">
        <v>-1.8100000000000002E-2</v>
      </c>
      <c r="Z61" s="242">
        <v>-1.0999999999999999E-2</v>
      </c>
      <c r="AA61" s="206">
        <v>-3.3000000000000002E-2</v>
      </c>
      <c r="AB61" s="215">
        <v>-3.3500000000000002E-2</v>
      </c>
      <c r="AC61" s="218">
        <v>-1.17E-2</v>
      </c>
      <c r="AD61" s="204">
        <v>-6.1999999999999998E-3</v>
      </c>
      <c r="AE61" s="216">
        <v>-4.2000000000000003E-2</v>
      </c>
      <c r="AF61" s="215">
        <v>-2.12E-2</v>
      </c>
      <c r="AG61" s="204">
        <v>-1.8100000000000002E-2</v>
      </c>
      <c r="AH61" s="240">
        <v>-1.15E-2</v>
      </c>
      <c r="AI61" s="217">
        <v>-4.24E-2</v>
      </c>
      <c r="AJ61" s="204">
        <v>-1.9199999999999998E-2</v>
      </c>
      <c r="AK61" s="215">
        <v>-3.6700000000000003E-2</v>
      </c>
      <c r="AL61" s="242">
        <v>-1.37E-2</v>
      </c>
      <c r="AM61" s="204">
        <v>-4.1599999999999998E-2</v>
      </c>
      <c r="AN61" s="268">
        <v>-1.21E-2</v>
      </c>
      <c r="AO61" s="210">
        <v>-1.34E-2</v>
      </c>
      <c r="AP61" s="211">
        <v>-1.9800000000000002E-2</v>
      </c>
      <c r="AQ61" s="215">
        <v>-9.1000000000000004E-3</v>
      </c>
      <c r="AR61" s="242">
        <v>-1.12E-2</v>
      </c>
      <c r="AS61" s="204">
        <v>-7.3000000000000001E-3</v>
      </c>
      <c r="AT61" s="213">
        <v>-2.3E-2</v>
      </c>
      <c r="AU61" s="216">
        <v>-7.7000000000000002E-3</v>
      </c>
      <c r="AV61" s="205">
        <v>-2.1700000000000001E-2</v>
      </c>
      <c r="AW61" s="216">
        <v>-2.9499999999999998E-2</v>
      </c>
      <c r="AX61" s="216">
        <v>-8.5000000000000006E-3</v>
      </c>
      <c r="AY61" s="205">
        <v>-2.2200000000000001E-2</v>
      </c>
      <c r="AZ61" s="213">
        <v>-3.4099999999999998E-2</v>
      </c>
      <c r="BA61" s="210">
        <v>-1.11E-2</v>
      </c>
      <c r="BB61" s="206">
        <v>-2.9000000000000001E-2</v>
      </c>
      <c r="BC61" s="216">
        <v>-2.1399999999999999E-2</v>
      </c>
      <c r="BD61" s="240">
        <v>-1.11E-2</v>
      </c>
      <c r="BE61" s="221">
        <v>-4.6800000000000001E-2</v>
      </c>
      <c r="BF61" s="268">
        <v>-1.7999999999999999E-2</v>
      </c>
      <c r="BG61" s="215">
        <v>-9.5999999999999992E-3</v>
      </c>
      <c r="BH61" s="205">
        <v>-1.38E-2</v>
      </c>
      <c r="BI61" s="268">
        <v>-1.4200000000000001E-2</v>
      </c>
      <c r="BJ61" s="216">
        <v>-1.5800000000000002E-2</v>
      </c>
      <c r="BK61" s="211">
        <v>-4.99E-2</v>
      </c>
      <c r="BL61" s="240">
        <v>-2.4E-2</v>
      </c>
      <c r="BM61" s="215">
        <v>-1.49E-2</v>
      </c>
      <c r="BN61" s="221">
        <v>-3.4299999999999997E-2</v>
      </c>
      <c r="BO61" s="245">
        <v>-1.9300000000000001E-2</v>
      </c>
      <c r="BP61" s="212">
        <v>-8.0999999999999996E-3</v>
      </c>
      <c r="BQ61" s="206">
        <v>-2.47E-2</v>
      </c>
      <c r="BS61" s="213">
        <v>-2.3300000000000001E-2</v>
      </c>
      <c r="BT61" s="268">
        <v>-3.4599999999999999E-2</v>
      </c>
      <c r="BU61" s="204">
        <v>-3.4799999999999998E-2</v>
      </c>
      <c r="BV61" s="216">
        <v>-2.0299999999999999E-2</v>
      </c>
      <c r="BW61" s="215">
        <v>-9.5999999999999992E-3</v>
      </c>
      <c r="BX61" s="211">
        <v>-1.09E-2</v>
      </c>
      <c r="BY61" s="240">
        <v>-1.2999999999999999E-2</v>
      </c>
      <c r="BZ61" s="268">
        <v>-1.4500000000000001E-2</v>
      </c>
      <c r="CA61" s="211">
        <v>-2.7199999999999998E-2</v>
      </c>
      <c r="CB61" s="213">
        <v>-8.2199999999999995E-2</v>
      </c>
      <c r="CC61" s="216">
        <v>-5.7000000000000002E-3</v>
      </c>
      <c r="CD61" s="223">
        <v>-7.2499999999999995E-2</v>
      </c>
      <c r="CE61" s="215">
        <v>-2.24E-2</v>
      </c>
      <c r="CF61" s="268">
        <v>-1.9400000000000001E-2</v>
      </c>
      <c r="CG61" s="205">
        <v>-2.64E-2</v>
      </c>
      <c r="CH61" s="213">
        <v>-1.6400000000000001E-2</v>
      </c>
      <c r="CI61" s="215">
        <v>-1.83E-2</v>
      </c>
      <c r="CJ61" s="211">
        <v>-2.1000000000000001E-2</v>
      </c>
      <c r="CK61" s="216">
        <v>-1.9599999999999999E-2</v>
      </c>
      <c r="CL61" s="240">
        <v>-1.46E-2</v>
      </c>
      <c r="CM61" s="211">
        <v>-1.24E-2</v>
      </c>
      <c r="CN61" s="216">
        <v>-1.7999999999999999E-2</v>
      </c>
      <c r="CO61" s="240">
        <v>-2.9600000000000001E-2</v>
      </c>
      <c r="CP61" s="204">
        <v>-1.32E-2</v>
      </c>
      <c r="CQ61" s="203">
        <v>-3.6299999999999999E-2</v>
      </c>
    </row>
    <row r="62" spans="1:279" ht="15.75" thickBot="1" x14ac:dyDescent="0.3">
      <c r="C62" s="102" t="s">
        <v>62</v>
      </c>
      <c r="D62" s="139" t="s">
        <v>62</v>
      </c>
      <c r="E62" s="140"/>
      <c r="F62" s="141" t="s">
        <v>62</v>
      </c>
      <c r="G62" s="139"/>
      <c r="H62" s="140"/>
      <c r="I62" s="174">
        <v>5.25</v>
      </c>
      <c r="J62" s="139"/>
      <c r="K62" s="140"/>
      <c r="L62" s="197">
        <v>9.89</v>
      </c>
      <c r="M62" s="139" t="s">
        <v>62</v>
      </c>
      <c r="N62" s="140"/>
      <c r="O62" s="206">
        <v>3.1E-2</v>
      </c>
      <c r="P62" s="139" t="s">
        <v>62</v>
      </c>
      <c r="Q62" s="140"/>
      <c r="R62" s="205">
        <v>2.63E-2</v>
      </c>
      <c r="S62" s="139" t="s">
        <v>62</v>
      </c>
      <c r="T62" s="140" t="s">
        <v>62</v>
      </c>
      <c r="U62" s="223">
        <v>3.4500000000000003E-2</v>
      </c>
      <c r="V62" s="139"/>
      <c r="W62" s="140" t="s">
        <v>62</v>
      </c>
      <c r="X62" s="222">
        <v>3.8899999999999997E-2</v>
      </c>
      <c r="Y62" s="139"/>
      <c r="Z62" s="140"/>
      <c r="AA62" s="223">
        <v>5.1799999999999999E-2</v>
      </c>
      <c r="AB62" s="139"/>
      <c r="AC62" s="140"/>
      <c r="AD62" s="204">
        <v>1.9E-2</v>
      </c>
      <c r="AE62" s="139"/>
      <c r="AF62" s="140" t="s">
        <v>62</v>
      </c>
      <c r="AG62" s="205">
        <v>2.5499999999999998E-2</v>
      </c>
      <c r="AH62" s="139" t="s">
        <v>62</v>
      </c>
      <c r="AI62" s="140" t="s">
        <v>62</v>
      </c>
      <c r="AJ62" s="211">
        <v>2.81E-2</v>
      </c>
      <c r="AK62" s="139"/>
      <c r="AL62" s="140"/>
      <c r="AM62" s="211">
        <v>6.3700000000000007E-2</v>
      </c>
      <c r="AN62" s="139"/>
      <c r="AO62" s="140"/>
      <c r="AP62" s="205">
        <v>2.87E-2</v>
      </c>
      <c r="AQ62" s="139"/>
      <c r="AR62" s="140"/>
      <c r="AS62" s="211">
        <v>1.5599999999999999E-2</v>
      </c>
      <c r="AT62" s="139"/>
      <c r="AU62" s="140"/>
      <c r="AV62" s="211">
        <v>4.3299999999999998E-2</v>
      </c>
      <c r="AW62" s="139"/>
      <c r="AX62" s="140"/>
      <c r="AY62" s="211">
        <v>5.1900000000000002E-2</v>
      </c>
      <c r="AZ62" s="139" t="s">
        <v>62</v>
      </c>
      <c r="BA62" s="140"/>
      <c r="BB62" s="221">
        <v>2.06E-2</v>
      </c>
      <c r="BC62" s="139"/>
      <c r="BD62" s="140"/>
      <c r="BE62" s="222">
        <v>4.1200000000000001E-2</v>
      </c>
      <c r="BF62" s="139"/>
      <c r="BG62" s="140" t="s">
        <v>62</v>
      </c>
      <c r="BH62" s="206">
        <v>2.0500000000000001E-2</v>
      </c>
      <c r="BI62" s="139" t="s">
        <v>62</v>
      </c>
      <c r="BJ62" s="140"/>
      <c r="BK62" s="206">
        <v>1.7000000000000001E-2</v>
      </c>
      <c r="BL62" s="139" t="s">
        <v>62</v>
      </c>
      <c r="BM62" s="140"/>
      <c r="BN62" s="222">
        <v>6.2600000000000003E-2</v>
      </c>
      <c r="BQ62" s="222">
        <v>2.4199999999999999E-2</v>
      </c>
      <c r="BR62" t="s">
        <v>62</v>
      </c>
      <c r="BS62" s="139"/>
      <c r="BT62" s="140"/>
      <c r="BU62" s="205">
        <v>3.0800000000000001E-2</v>
      </c>
      <c r="BV62" s="139"/>
      <c r="BW62" s="140"/>
      <c r="BX62" s="221">
        <v>1.6400000000000001E-2</v>
      </c>
      <c r="BY62" s="139"/>
      <c r="BZ62" s="140"/>
      <c r="CA62" s="223">
        <v>2.1399999999999999E-2</v>
      </c>
      <c r="CB62" s="139"/>
      <c r="CC62" s="140"/>
      <c r="CD62" s="221">
        <v>4.87E-2</v>
      </c>
      <c r="CE62" s="139" t="s">
        <v>62</v>
      </c>
      <c r="CF62" s="140" t="s">
        <v>62</v>
      </c>
      <c r="CG62" s="211">
        <v>2.3400000000000001E-2</v>
      </c>
      <c r="CH62" s="139"/>
      <c r="CI62" s="140" t="s">
        <v>62</v>
      </c>
      <c r="CJ62" s="205">
        <v>2.1899999999999999E-2</v>
      </c>
      <c r="CK62" s="139"/>
      <c r="CL62" s="140"/>
      <c r="CM62" s="221">
        <v>2.6200000000000001E-2</v>
      </c>
      <c r="CN62" s="139" t="s">
        <v>62</v>
      </c>
      <c r="CO62" s="140"/>
      <c r="CP62" s="205">
        <v>2.46E-2</v>
      </c>
      <c r="CR62" t="s">
        <v>62</v>
      </c>
    </row>
    <row r="63" spans="1:279" ht="15.75" thickBot="1" x14ac:dyDescent="0.3">
      <c r="A63" t="s">
        <v>62</v>
      </c>
      <c r="C63" s="102"/>
      <c r="D63" s="139" t="s">
        <v>62</v>
      </c>
      <c r="E63" s="140" t="s">
        <v>62</v>
      </c>
      <c r="F63" s="142"/>
      <c r="G63" s="139" t="s">
        <v>62</v>
      </c>
      <c r="H63" s="140" t="s">
        <v>62</v>
      </c>
      <c r="I63" s="173">
        <v>-3.73</v>
      </c>
      <c r="J63" s="139" t="s">
        <v>62</v>
      </c>
      <c r="K63" s="140"/>
      <c r="L63" s="174">
        <v>-9.6300000000000008</v>
      </c>
      <c r="M63" s="139"/>
      <c r="N63" s="140" t="s">
        <v>62</v>
      </c>
      <c r="O63" s="204">
        <v>-5.2699999999999997E-2</v>
      </c>
      <c r="P63" s="214"/>
      <c r="Q63" s="140" t="s">
        <v>62</v>
      </c>
      <c r="R63" s="211">
        <v>-2.4400000000000002E-2</v>
      </c>
      <c r="S63" s="139" t="s">
        <v>62</v>
      </c>
      <c r="T63" s="140" t="s">
        <v>62</v>
      </c>
      <c r="U63" s="221">
        <v>-4.6600000000000003E-2</v>
      </c>
      <c r="V63" s="139" t="s">
        <v>62</v>
      </c>
      <c r="W63" s="140"/>
      <c r="X63" s="243">
        <v>-6.2199999999999998E-2</v>
      </c>
      <c r="Y63" s="139" t="s">
        <v>62</v>
      </c>
      <c r="Z63" s="140" t="s">
        <v>62</v>
      </c>
      <c r="AA63" s="206">
        <v>-3.7600000000000001E-2</v>
      </c>
      <c r="AB63" s="139" t="s">
        <v>62</v>
      </c>
      <c r="AC63" s="140" t="s">
        <v>62</v>
      </c>
      <c r="AD63" s="222">
        <v>-2.1499999999999998E-2</v>
      </c>
      <c r="AE63" s="139" t="s">
        <v>62</v>
      </c>
      <c r="AF63" s="140" t="s">
        <v>62</v>
      </c>
      <c r="AG63" s="243">
        <v>-3.8899999999999997E-2</v>
      </c>
      <c r="AH63" s="139" t="s">
        <v>62</v>
      </c>
      <c r="AI63" s="140"/>
      <c r="AJ63" s="223">
        <v>-2.93E-2</v>
      </c>
      <c r="AK63" s="139" t="s">
        <v>62</v>
      </c>
      <c r="AL63" s="140" t="s">
        <v>62</v>
      </c>
      <c r="AM63" s="243">
        <v>-3.32E-2</v>
      </c>
      <c r="AN63" s="139" t="s">
        <v>62</v>
      </c>
      <c r="AO63" s="140"/>
      <c r="AP63" s="211">
        <v>-4.53E-2</v>
      </c>
      <c r="AQ63" s="139" t="s">
        <v>62</v>
      </c>
      <c r="AR63" s="140" t="s">
        <v>62</v>
      </c>
      <c r="AS63" s="205">
        <v>-1.61E-2</v>
      </c>
      <c r="AT63" s="139" t="s">
        <v>62</v>
      </c>
      <c r="AU63" s="140" t="s">
        <v>62</v>
      </c>
      <c r="AV63" s="222">
        <v>-4.19E-2</v>
      </c>
      <c r="AW63" s="139" t="s">
        <v>62</v>
      </c>
      <c r="AX63" s="140" t="s">
        <v>62</v>
      </c>
      <c r="AY63" s="204">
        <v>-3.7600000000000001E-2</v>
      </c>
      <c r="AZ63" s="139"/>
      <c r="BA63" s="140" t="s">
        <v>62</v>
      </c>
      <c r="BB63" s="222">
        <v>-3.4799999999999998E-2</v>
      </c>
      <c r="BC63" s="139"/>
      <c r="BD63" s="140" t="s">
        <v>62</v>
      </c>
      <c r="BE63" s="221">
        <v>-5.6800000000000003E-2</v>
      </c>
      <c r="BF63" s="139" t="s">
        <v>62</v>
      </c>
      <c r="BG63" s="140" t="s">
        <v>62</v>
      </c>
      <c r="BH63" s="205">
        <v>-2.0500000000000001E-2</v>
      </c>
      <c r="BI63" s="139" t="s">
        <v>62</v>
      </c>
      <c r="BJ63" s="140"/>
      <c r="BK63" s="211">
        <v>-4.1500000000000002E-2</v>
      </c>
      <c r="BL63" s="139"/>
      <c r="BM63" s="140" t="s">
        <v>62</v>
      </c>
      <c r="BN63" s="221">
        <v>-4.3200000000000002E-2</v>
      </c>
      <c r="BO63" t="s">
        <v>62</v>
      </c>
      <c r="BQ63" s="206">
        <v>-2.87E-2</v>
      </c>
      <c r="BS63" s="139"/>
      <c r="BT63" s="140" t="s">
        <v>62</v>
      </c>
      <c r="BU63" s="204">
        <v>-3.3500000000000002E-2</v>
      </c>
      <c r="BV63" s="139" t="s">
        <v>62</v>
      </c>
      <c r="BW63" s="140" t="s">
        <v>62</v>
      </c>
      <c r="BX63" s="204">
        <v>-1.6299999999999999E-2</v>
      </c>
      <c r="BY63" s="139" t="s">
        <v>62</v>
      </c>
      <c r="BZ63" s="140" t="s">
        <v>62</v>
      </c>
      <c r="CA63" s="211">
        <v>-3.9699999999999999E-2</v>
      </c>
      <c r="CB63" s="139" t="s">
        <v>62</v>
      </c>
      <c r="CC63" s="140"/>
      <c r="CD63" s="223">
        <v>-9.4200000000000006E-2</v>
      </c>
      <c r="CE63" s="139"/>
      <c r="CF63" s="140"/>
      <c r="CG63" s="205">
        <v>-4.58E-2</v>
      </c>
      <c r="CH63" s="139"/>
      <c r="CI63" s="140"/>
      <c r="CJ63" s="222">
        <v>-1.6400000000000001E-2</v>
      </c>
      <c r="CK63" s="139" t="s">
        <v>62</v>
      </c>
      <c r="CL63" s="140" t="s">
        <v>62</v>
      </c>
      <c r="CM63" s="211">
        <v>-2.1999999999999999E-2</v>
      </c>
      <c r="CN63" s="139"/>
      <c r="CO63" s="140" t="s">
        <v>62</v>
      </c>
      <c r="CP63" s="243">
        <v>-3.5700000000000003E-2</v>
      </c>
      <c r="CQ63" t="s">
        <v>62</v>
      </c>
      <c r="CS63" s="59"/>
      <c r="CV63" s="59"/>
      <c r="CY63" s="59"/>
      <c r="DB63" s="59"/>
      <c r="DC63" t="s">
        <v>62</v>
      </c>
      <c r="DE63" s="59"/>
      <c r="DG63" t="s">
        <v>62</v>
      </c>
      <c r="DH63" s="59"/>
      <c r="DI63" t="s">
        <v>62</v>
      </c>
      <c r="DK63" s="59"/>
      <c r="DL63" t="s">
        <v>62</v>
      </c>
      <c r="DN63" s="59"/>
      <c r="DQ63" s="59"/>
      <c r="DY63" t="s">
        <v>62</v>
      </c>
      <c r="EA63" t="s">
        <v>62</v>
      </c>
      <c r="EM63" s="59"/>
      <c r="EN63" t="s">
        <v>62</v>
      </c>
      <c r="EP63" s="59"/>
      <c r="EQ63" t="s">
        <v>62</v>
      </c>
      <c r="ES63" s="59"/>
      <c r="EV63" s="59"/>
      <c r="EY63" s="59"/>
      <c r="EZ63" t="s">
        <v>62</v>
      </c>
      <c r="FB63" s="59"/>
      <c r="FC63" t="s">
        <v>62</v>
      </c>
      <c r="FE63" s="59"/>
      <c r="FH63" s="59"/>
      <c r="FI63" t="s">
        <v>62</v>
      </c>
      <c r="FK63" s="59"/>
      <c r="FN63" s="59"/>
      <c r="FQ63" s="59"/>
      <c r="FT63" s="59"/>
      <c r="FU63" t="s">
        <v>62</v>
      </c>
      <c r="FW63" s="59"/>
      <c r="FY63" t="s">
        <v>62</v>
      </c>
      <c r="FZ63" s="59"/>
      <c r="GA63" t="s">
        <v>62</v>
      </c>
      <c r="GC63" s="59"/>
      <c r="GD63" t="s">
        <v>62</v>
      </c>
      <c r="GF63" s="59"/>
      <c r="GI63" s="59"/>
      <c r="GQ63" t="s">
        <v>62</v>
      </c>
      <c r="GS63" t="s">
        <v>62</v>
      </c>
      <c r="HE63" s="59"/>
      <c r="HF63" t="s">
        <v>62</v>
      </c>
      <c r="HH63" s="59"/>
      <c r="HI63" t="s">
        <v>62</v>
      </c>
      <c r="HK63" s="59"/>
      <c r="HN63" s="59"/>
      <c r="HQ63" s="59"/>
      <c r="HR63" t="s">
        <v>62</v>
      </c>
      <c r="HT63" s="59"/>
      <c r="HU63" t="s">
        <v>62</v>
      </c>
      <c r="HW63" s="59"/>
      <c r="HZ63" s="59"/>
      <c r="IA63" t="s">
        <v>62</v>
      </c>
      <c r="IC63" s="59"/>
      <c r="IF63" s="59"/>
      <c r="II63" s="59"/>
      <c r="IL63" s="59"/>
      <c r="IM63" t="s">
        <v>62</v>
      </c>
      <c r="IO63" s="59"/>
      <c r="IQ63" t="s">
        <v>62</v>
      </c>
      <c r="IR63" s="59"/>
      <c r="IS63" t="s">
        <v>62</v>
      </c>
      <c r="IU63" s="59"/>
      <c r="IV63" t="s">
        <v>62</v>
      </c>
      <c r="IX63" s="59"/>
      <c r="JA63" s="59"/>
      <c r="JI63" t="s">
        <v>62</v>
      </c>
      <c r="JK63" t="s">
        <v>62</v>
      </c>
    </row>
    <row r="64" spans="1:279" s="50" customFormat="1" ht="15.75" thickBot="1" x14ac:dyDescent="0.3">
      <c r="C64" s="190"/>
      <c r="D64" s="191"/>
      <c r="E64" s="193">
        <v>138.101</v>
      </c>
      <c r="F64" s="194">
        <v>137.208</v>
      </c>
      <c r="G64" s="195">
        <v>134.999</v>
      </c>
      <c r="H64" s="193">
        <v>135.22</v>
      </c>
      <c r="I64" s="196">
        <v>135.905</v>
      </c>
      <c r="J64" s="195">
        <v>136.429</v>
      </c>
      <c r="K64" s="193">
        <v>0.73470000000000002</v>
      </c>
      <c r="L64" s="194">
        <v>0.7379</v>
      </c>
      <c r="M64" s="195">
        <v>0.73699999999999999</v>
      </c>
      <c r="N64" s="193">
        <v>0.73499999999999999</v>
      </c>
      <c r="O64" s="194">
        <v>1.3298000000000001</v>
      </c>
      <c r="P64" s="195">
        <v>1.5203</v>
      </c>
      <c r="Q64" s="193">
        <v>1.3290999999999999</v>
      </c>
      <c r="R64" s="194">
        <v>1.68746</v>
      </c>
      <c r="S64" s="195">
        <v>1.32321</v>
      </c>
      <c r="T64" s="219">
        <v>0.74121000000000004</v>
      </c>
      <c r="U64" s="194">
        <v>1.32114</v>
      </c>
      <c r="V64" s="195">
        <v>1.3241000000000001</v>
      </c>
      <c r="W64" s="219">
        <v>1.3219000000000001</v>
      </c>
      <c r="X64" s="194">
        <v>0.74380000000000002</v>
      </c>
      <c r="Y64" s="195">
        <v>0.74429999999999996</v>
      </c>
      <c r="Z64" s="193">
        <v>0.74380000000000002</v>
      </c>
      <c r="AA64" s="194">
        <v>0.74129999999999996</v>
      </c>
      <c r="AB64" s="195">
        <v>0.74</v>
      </c>
      <c r="AC64" s="193">
        <v>0.73941000000000001</v>
      </c>
      <c r="AD64" s="194">
        <v>0.73839999999999995</v>
      </c>
      <c r="AE64" s="195">
        <v>0.74039999999999995</v>
      </c>
      <c r="AF64" s="219">
        <v>0.74309999999999998</v>
      </c>
      <c r="AG64" s="259">
        <v>0.74460000000000004</v>
      </c>
      <c r="AH64" s="262">
        <v>0.74639999999999995</v>
      </c>
      <c r="AI64" s="258">
        <v>0.74609999999999999</v>
      </c>
      <c r="AJ64" s="263">
        <v>0.74709999999999999</v>
      </c>
      <c r="AK64" s="269">
        <v>0.74590000000000001</v>
      </c>
      <c r="AL64" s="219">
        <v>0.74670000000000003</v>
      </c>
      <c r="AM64" s="259">
        <v>0.74870000000000003</v>
      </c>
      <c r="AN64" s="262">
        <v>0.74950000000000006</v>
      </c>
      <c r="AO64" s="258">
        <v>0.74870000000000003</v>
      </c>
      <c r="AP64" s="263">
        <v>0.75019999999999998</v>
      </c>
      <c r="AQ64" s="262">
        <v>0.74980000000000002</v>
      </c>
      <c r="AR64" s="258">
        <v>0.75049999999999994</v>
      </c>
      <c r="AS64" s="263">
        <v>0.75</v>
      </c>
      <c r="AT64" s="269">
        <v>0.74809999999999999</v>
      </c>
      <c r="AU64" s="219">
        <v>0.74850000000000005</v>
      </c>
      <c r="AV64" s="259">
        <v>0.74670000000000003</v>
      </c>
      <c r="AW64" s="262">
        <v>0.74870000000000003</v>
      </c>
      <c r="AX64" s="258">
        <v>1.2992999999999999</v>
      </c>
      <c r="AY64" s="263">
        <v>1.3002</v>
      </c>
      <c r="AZ64" s="262">
        <v>1.2977000000000001</v>
      </c>
      <c r="BA64" s="258">
        <v>1.2959000000000001</v>
      </c>
      <c r="BB64" s="263">
        <v>1.3015000000000001</v>
      </c>
      <c r="BC64" s="262">
        <v>1.3048999999999999</v>
      </c>
      <c r="BD64" s="258">
        <v>1.3050999999999999</v>
      </c>
      <c r="BE64" s="263">
        <v>1.3109999999999999</v>
      </c>
      <c r="BF64" s="262">
        <v>1.3069</v>
      </c>
      <c r="BG64" s="258">
        <v>1.3048</v>
      </c>
      <c r="BH64" s="263">
        <v>1.3052999999999999</v>
      </c>
      <c r="BI64" s="262">
        <v>1.3035000000000001</v>
      </c>
      <c r="BJ64" s="258">
        <v>1.3082</v>
      </c>
      <c r="BK64" s="263">
        <v>1.2997000000000001</v>
      </c>
      <c r="BL64" s="262">
        <v>1.3022</v>
      </c>
      <c r="BM64" s="258">
        <v>1.3063</v>
      </c>
      <c r="BN64" s="263">
        <v>0.75600000000000001</v>
      </c>
      <c r="BO64" s="258">
        <v>0.75649999999999995</v>
      </c>
      <c r="BP64" s="258">
        <v>0.72250000000000003</v>
      </c>
      <c r="BQ64" s="258">
        <v>0.75760000000000005</v>
      </c>
      <c r="BR64" s="49"/>
      <c r="BS64" s="262">
        <v>0.75670000000000004</v>
      </c>
      <c r="BT64" s="258">
        <v>0.75609999999999999</v>
      </c>
      <c r="BU64" s="263">
        <v>0.75990000000000002</v>
      </c>
      <c r="BV64" s="262">
        <v>0.76119999999999999</v>
      </c>
      <c r="BW64" s="258">
        <v>0.76080000000000003</v>
      </c>
      <c r="BX64" s="263">
        <v>0.7611</v>
      </c>
      <c r="BY64" s="269">
        <v>0.76139999999999997</v>
      </c>
      <c r="BZ64" s="219">
        <v>0.76319999999999999</v>
      </c>
      <c r="CA64" s="259">
        <v>0.76170000000000004</v>
      </c>
      <c r="CB64" s="262">
        <v>0.75819999999999999</v>
      </c>
      <c r="CC64" s="258">
        <v>0.75849999999999995</v>
      </c>
      <c r="CD64" s="263">
        <v>0.75860000000000005</v>
      </c>
      <c r="CE64" s="262">
        <v>0.75639999999999996</v>
      </c>
      <c r="CF64" s="258">
        <v>0.75529999999999997</v>
      </c>
      <c r="CG64" s="263">
        <v>1.2982</v>
      </c>
      <c r="CH64" s="262">
        <v>1.2968</v>
      </c>
      <c r="CI64" s="258">
        <v>1.2986</v>
      </c>
      <c r="CJ64" s="263">
        <v>0.75329999999999997</v>
      </c>
      <c r="CK64" s="262">
        <v>0.75280000000000002</v>
      </c>
      <c r="CL64" s="258">
        <v>0.75600000000000001</v>
      </c>
      <c r="CM64" s="263">
        <v>0.75470000000000004</v>
      </c>
      <c r="CN64" s="262">
        <v>0.75609999999999999</v>
      </c>
      <c r="CO64" s="258">
        <v>0.76</v>
      </c>
      <c r="CP64" s="263">
        <v>0.76029999999999998</v>
      </c>
      <c r="CQ64" s="258">
        <v>0.76129999999999998</v>
      </c>
      <c r="CS64" s="192"/>
      <c r="CV64" s="192"/>
      <c r="CY64" s="192"/>
      <c r="DB64" s="192"/>
      <c r="DE64" s="192"/>
      <c r="DH64" s="192"/>
      <c r="DK64" s="192"/>
      <c r="DN64" s="192"/>
      <c r="DQ64" s="192"/>
      <c r="EK64" s="49"/>
      <c r="EL64" s="49"/>
      <c r="EM64" s="192"/>
      <c r="EP64" s="192"/>
      <c r="ES64" s="192"/>
      <c r="EV64" s="192"/>
      <c r="EY64" s="192"/>
      <c r="FB64" s="192"/>
      <c r="FE64" s="192"/>
      <c r="FH64" s="192"/>
      <c r="FK64" s="192"/>
      <c r="FN64" s="192"/>
      <c r="FQ64" s="192"/>
      <c r="FT64" s="192"/>
      <c r="FW64" s="192"/>
      <c r="FZ64" s="192"/>
      <c r="GC64" s="192"/>
      <c r="GF64" s="192"/>
      <c r="GI64" s="192"/>
      <c r="HC64" s="49"/>
      <c r="HD64" s="49"/>
      <c r="HE64" s="192"/>
      <c r="HH64" s="192"/>
      <c r="HK64" s="192"/>
      <c r="HN64" s="192"/>
      <c r="HQ64" s="192"/>
      <c r="HT64" s="192"/>
      <c r="HW64" s="192"/>
      <c r="HZ64" s="192"/>
      <c r="IC64" s="192"/>
      <c r="IF64" s="192"/>
      <c r="II64" s="192"/>
      <c r="IL64" s="192"/>
      <c r="IO64" s="192"/>
      <c r="IR64" s="192"/>
      <c r="IU64" s="192"/>
      <c r="IX64" s="192"/>
      <c r="JA64" s="192"/>
    </row>
    <row r="65" spans="1:279" ht="15.75" thickBot="1" x14ac:dyDescent="0.3">
      <c r="A65" s="60"/>
      <c r="B65" s="60"/>
      <c r="C65" s="103"/>
      <c r="D65" s="143" t="s">
        <v>68</v>
      </c>
      <c r="E65" s="45" t="s">
        <v>52</v>
      </c>
      <c r="F65" s="144" t="s">
        <v>52</v>
      </c>
      <c r="G65" s="153" t="s">
        <v>52</v>
      </c>
      <c r="H65" s="115" t="s">
        <v>52</v>
      </c>
      <c r="I65" s="175" t="s">
        <v>52</v>
      </c>
      <c r="J65" s="153" t="s">
        <v>52</v>
      </c>
      <c r="K65" s="118" t="s">
        <v>60</v>
      </c>
      <c r="L65" s="178" t="s">
        <v>60</v>
      </c>
      <c r="M65" s="143" t="s">
        <v>60</v>
      </c>
      <c r="N65" s="118" t="s">
        <v>60</v>
      </c>
      <c r="O65" s="178" t="s">
        <v>42</v>
      </c>
      <c r="P65" s="143" t="s">
        <v>49</v>
      </c>
      <c r="Q65" s="118" t="s">
        <v>42</v>
      </c>
      <c r="R65" s="178" t="s">
        <v>55</v>
      </c>
      <c r="S65" s="224" t="s">
        <v>42</v>
      </c>
      <c r="T65" s="42" t="s">
        <v>60</v>
      </c>
      <c r="U65" s="148" t="s">
        <v>42</v>
      </c>
      <c r="V65" s="224" t="s">
        <v>42</v>
      </c>
      <c r="W65" s="42" t="s">
        <v>42</v>
      </c>
      <c r="X65" s="148" t="s">
        <v>60</v>
      </c>
      <c r="Y65" s="143" t="s">
        <v>60</v>
      </c>
      <c r="Z65" s="118" t="s">
        <v>60</v>
      </c>
      <c r="AA65" s="178" t="s">
        <v>60</v>
      </c>
      <c r="AB65" s="143" t="s">
        <v>60</v>
      </c>
      <c r="AC65" s="118" t="s">
        <v>60</v>
      </c>
      <c r="AD65" s="178" t="s">
        <v>60</v>
      </c>
      <c r="AE65" s="224" t="s">
        <v>60</v>
      </c>
      <c r="AF65" s="42" t="s">
        <v>60</v>
      </c>
      <c r="AG65" s="148" t="s">
        <v>60</v>
      </c>
      <c r="AH65" s="143" t="s">
        <v>60</v>
      </c>
      <c r="AI65" s="118" t="s">
        <v>60</v>
      </c>
      <c r="AJ65" s="178" t="s">
        <v>60</v>
      </c>
      <c r="AK65" s="224" t="s">
        <v>60</v>
      </c>
      <c r="AL65" s="42" t="s">
        <v>60</v>
      </c>
      <c r="AM65" s="148" t="s">
        <v>60</v>
      </c>
      <c r="AN65" s="143" t="s">
        <v>60</v>
      </c>
      <c r="AO65" s="118" t="s">
        <v>60</v>
      </c>
      <c r="AP65" s="178" t="s">
        <v>60</v>
      </c>
      <c r="AQ65" s="143" t="s">
        <v>60</v>
      </c>
      <c r="AR65" s="118" t="s">
        <v>60</v>
      </c>
      <c r="AS65" s="178" t="s">
        <v>60</v>
      </c>
      <c r="AT65" s="224" t="s">
        <v>60</v>
      </c>
      <c r="AU65" s="42" t="s">
        <v>60</v>
      </c>
      <c r="AV65" s="148" t="s">
        <v>60</v>
      </c>
      <c r="AW65" s="143" t="s">
        <v>60</v>
      </c>
      <c r="AX65" s="189" t="s">
        <v>51</v>
      </c>
      <c r="AY65" s="200" t="s">
        <v>51</v>
      </c>
      <c r="AZ65" s="165" t="s">
        <v>51</v>
      </c>
      <c r="BA65" s="189" t="s">
        <v>51</v>
      </c>
      <c r="BB65" s="200" t="s">
        <v>51</v>
      </c>
      <c r="BC65" s="165" t="s">
        <v>51</v>
      </c>
      <c r="BD65" s="189" t="s">
        <v>51</v>
      </c>
      <c r="BE65" s="200" t="s">
        <v>51</v>
      </c>
      <c r="BF65" s="165" t="s">
        <v>51</v>
      </c>
      <c r="BG65" s="189" t="s">
        <v>51</v>
      </c>
      <c r="BH65" s="200" t="s">
        <v>51</v>
      </c>
      <c r="BI65" s="165" t="s">
        <v>51</v>
      </c>
      <c r="BJ65" s="189" t="s">
        <v>51</v>
      </c>
      <c r="BK65" s="200" t="s">
        <v>51</v>
      </c>
      <c r="BL65" s="165" t="s">
        <v>51</v>
      </c>
      <c r="BM65" s="189" t="s">
        <v>51</v>
      </c>
      <c r="BN65" s="178" t="s">
        <v>60</v>
      </c>
      <c r="BO65" s="118" t="s">
        <v>60</v>
      </c>
      <c r="BP65" s="124" t="s">
        <v>84</v>
      </c>
      <c r="BQ65" s="118" t="s">
        <v>60</v>
      </c>
      <c r="BS65" s="143" t="s">
        <v>60</v>
      </c>
      <c r="BT65" s="118" t="s">
        <v>60</v>
      </c>
      <c r="BU65" s="178" t="s">
        <v>60</v>
      </c>
      <c r="BV65" s="143" t="s">
        <v>60</v>
      </c>
      <c r="BW65" s="118" t="s">
        <v>60</v>
      </c>
      <c r="BX65" s="178" t="s">
        <v>60</v>
      </c>
      <c r="BY65" s="224" t="s">
        <v>60</v>
      </c>
      <c r="BZ65" s="42" t="s">
        <v>60</v>
      </c>
      <c r="CA65" s="148" t="s">
        <v>60</v>
      </c>
      <c r="CB65" s="143" t="s">
        <v>60</v>
      </c>
      <c r="CC65" s="118" t="s">
        <v>60</v>
      </c>
      <c r="CD65" s="178" t="s">
        <v>60</v>
      </c>
      <c r="CE65" s="143" t="s">
        <v>60</v>
      </c>
      <c r="CF65" s="118" t="s">
        <v>60</v>
      </c>
      <c r="CG65" s="200" t="s">
        <v>51</v>
      </c>
      <c r="CH65" s="165" t="s">
        <v>51</v>
      </c>
      <c r="CI65" s="189" t="s">
        <v>51</v>
      </c>
      <c r="CJ65" s="178" t="s">
        <v>60</v>
      </c>
      <c r="CK65" s="143" t="s">
        <v>60</v>
      </c>
      <c r="CL65" s="118" t="s">
        <v>60</v>
      </c>
      <c r="CM65" s="178" t="s">
        <v>60</v>
      </c>
      <c r="CN65" s="143" t="s">
        <v>60</v>
      </c>
      <c r="CO65" s="118" t="s">
        <v>60</v>
      </c>
      <c r="CP65" s="178" t="s">
        <v>60</v>
      </c>
      <c r="CQ65" s="118" t="s">
        <v>60</v>
      </c>
      <c r="CR65" s="60"/>
      <c r="CS65" s="60"/>
      <c r="CT65" s="60"/>
      <c r="CU65" s="60"/>
      <c r="CV65" s="60"/>
      <c r="CW65" s="60"/>
      <c r="CX65" s="60"/>
      <c r="CY65" s="60"/>
      <c r="CZ65" s="60"/>
      <c r="DA65" s="60"/>
      <c r="DB65" s="60"/>
      <c r="DC65" s="60"/>
      <c r="DD65" s="60"/>
      <c r="DE65" s="60"/>
      <c r="DF65" s="60"/>
      <c r="DG65" s="60"/>
      <c r="DH65" s="60"/>
      <c r="DI65" s="60"/>
      <c r="DJ65" s="60"/>
      <c r="DK65" s="60"/>
      <c r="DL65" s="60"/>
      <c r="DM65" s="60"/>
      <c r="DN65" s="60"/>
      <c r="DO65" s="60"/>
      <c r="DP65" s="60"/>
      <c r="DQ65" s="60"/>
      <c r="DR65" s="60"/>
      <c r="DS65" s="60"/>
      <c r="DT65" s="60"/>
      <c r="DU65" s="60"/>
      <c r="DV65" s="60"/>
      <c r="DW65" s="60"/>
      <c r="DX65" s="60"/>
      <c r="DY65" s="60"/>
      <c r="DZ65" s="60"/>
      <c r="EA65" s="60"/>
      <c r="EB65" s="60"/>
      <c r="EC65" s="60"/>
      <c r="ED65" s="60"/>
      <c r="EE65" s="60"/>
      <c r="EF65" s="60"/>
      <c r="EG65" s="60"/>
      <c r="EH65" s="60"/>
      <c r="EI65" s="60"/>
      <c r="EK65" s="60"/>
      <c r="EL65" s="60"/>
      <c r="EM65" s="60"/>
      <c r="EN65" s="60"/>
      <c r="EO65" s="60"/>
      <c r="EP65" s="60"/>
      <c r="EQ65" s="60"/>
      <c r="ER65" s="60"/>
      <c r="ES65" s="60"/>
      <c r="ET65" s="60"/>
      <c r="EU65" s="60"/>
      <c r="EV65" s="60"/>
      <c r="EW65" s="60"/>
      <c r="EX65" s="60"/>
      <c r="EY65" s="60"/>
      <c r="EZ65" s="60"/>
      <c r="FA65" s="60"/>
      <c r="FB65" s="60"/>
      <c r="FC65" s="60"/>
      <c r="FD65" s="60"/>
      <c r="FE65" s="60"/>
      <c r="FF65" s="60"/>
      <c r="FG65" s="60"/>
      <c r="FH65" s="60"/>
      <c r="FI65" s="60"/>
      <c r="FJ65" s="60"/>
      <c r="FK65" s="60"/>
      <c r="FL65" s="60"/>
      <c r="FM65" s="60"/>
      <c r="FN65" s="60"/>
      <c r="FO65" s="60"/>
      <c r="FP65" s="60"/>
      <c r="FQ65" s="60"/>
      <c r="FR65" s="60"/>
      <c r="FS65" s="60"/>
      <c r="FT65" s="60"/>
      <c r="FU65" s="60"/>
      <c r="FV65" s="60"/>
      <c r="FW65" s="60"/>
      <c r="FX65" s="60"/>
      <c r="FY65" s="60"/>
      <c r="FZ65" s="60"/>
      <c r="GA65" s="60"/>
      <c r="GB65" s="60"/>
      <c r="GC65" s="60"/>
      <c r="GD65" s="60"/>
      <c r="GE65" s="60"/>
      <c r="GF65" s="60"/>
      <c r="GG65" s="60"/>
      <c r="GH65" s="60"/>
      <c r="GI65" s="60"/>
      <c r="GJ65" s="60"/>
      <c r="GK65" s="60"/>
      <c r="GL65" s="60"/>
      <c r="GM65" s="60"/>
      <c r="GN65" s="60"/>
      <c r="GO65" s="60"/>
      <c r="GP65" s="60"/>
      <c r="GQ65" s="60"/>
      <c r="GR65" s="60"/>
      <c r="GS65" s="60"/>
      <c r="GT65" s="60"/>
      <c r="GU65" s="60"/>
      <c r="GV65" s="60"/>
      <c r="GW65" s="60"/>
      <c r="GX65" s="60"/>
      <c r="GY65" s="60"/>
      <c r="GZ65" s="60"/>
      <c r="HA65" s="60"/>
      <c r="HC65" s="60"/>
      <c r="HD65" s="60"/>
      <c r="HE65" s="60"/>
      <c r="HF65" s="60"/>
      <c r="HG65" s="60"/>
      <c r="HH65" s="60"/>
      <c r="HI65" s="60"/>
      <c r="HJ65" s="60"/>
      <c r="HK65" s="60"/>
      <c r="HL65" s="60"/>
      <c r="HM65" s="60"/>
      <c r="HN65" s="60"/>
      <c r="HO65" s="60"/>
      <c r="HP65" s="60"/>
      <c r="HQ65" s="60"/>
      <c r="HR65" s="60"/>
      <c r="HS65" s="60"/>
      <c r="HT65" s="60"/>
      <c r="HU65" s="60"/>
      <c r="HV65" s="60"/>
      <c r="HW65" s="60"/>
      <c r="HX65" s="60"/>
      <c r="HY65" s="60"/>
      <c r="HZ65" s="60"/>
      <c r="IA65" s="60"/>
      <c r="IB65" s="60"/>
      <c r="IC65" s="60"/>
      <c r="ID65" s="60"/>
      <c r="IE65" s="60"/>
      <c r="IF65" s="60"/>
      <c r="IG65" s="60"/>
      <c r="IH65" s="60"/>
      <c r="II65" s="60"/>
      <c r="IJ65" s="60"/>
      <c r="IK65" s="60"/>
      <c r="IL65" s="60"/>
      <c r="IM65" s="60"/>
      <c r="IN65" s="60"/>
      <c r="IO65" s="60"/>
      <c r="IP65" s="60"/>
      <c r="IQ65" s="60"/>
      <c r="IR65" s="60"/>
      <c r="IS65" s="60"/>
      <c r="IT65" s="60"/>
      <c r="IU65" s="60"/>
      <c r="IV65" s="60"/>
      <c r="IW65" s="60"/>
      <c r="IX65" s="60"/>
      <c r="IY65" s="60"/>
      <c r="IZ65" s="60"/>
      <c r="JA65" s="60"/>
      <c r="JB65" s="60"/>
      <c r="JC65" s="60"/>
      <c r="JD65" s="60"/>
      <c r="JE65" s="60"/>
      <c r="JF65" s="60"/>
      <c r="JG65" s="60"/>
      <c r="JH65" s="60"/>
      <c r="JI65" s="60"/>
      <c r="JJ65" s="60"/>
      <c r="JK65" s="60"/>
      <c r="JL65" s="60"/>
      <c r="JM65" s="60"/>
      <c r="JN65" s="60"/>
      <c r="JO65" s="60"/>
      <c r="JP65" s="60"/>
      <c r="JQ65" s="60"/>
      <c r="JR65" s="60"/>
      <c r="JS65" s="60"/>
    </row>
    <row r="66" spans="1:279" ht="15.75" thickBot="1" x14ac:dyDescent="0.3">
      <c r="A66" s="6">
        <f>SUM(A51, -A58,)</f>
        <v>0</v>
      </c>
      <c r="B66" s="6">
        <f>SUM(B51, -B58,)</f>
        <v>0</v>
      </c>
      <c r="C66" s="104">
        <f>SUM(C51, -C58,)</f>
        <v>0</v>
      </c>
      <c r="D66" s="145">
        <f t="shared" ref="D66:I66" si="118">SUM(D51, -D58)</f>
        <v>4.8000000000000001E-2</v>
      </c>
      <c r="E66" s="95">
        <f t="shared" si="118"/>
        <v>9.3600000000000003E-2</v>
      </c>
      <c r="F66" s="146">
        <f t="shared" si="118"/>
        <v>0.1346</v>
      </c>
      <c r="G66" s="154">
        <f t="shared" si="118"/>
        <v>0.27629999999999999</v>
      </c>
      <c r="H66" s="116">
        <f t="shared" si="118"/>
        <v>0.24980000000000002</v>
      </c>
      <c r="I66" s="176">
        <f t="shared" si="118"/>
        <v>0.20469999999999999</v>
      </c>
      <c r="J66" s="154">
        <f t="shared" ref="J66" si="119">SUM(J51, -J58)</f>
        <v>0.17959999999999998</v>
      </c>
      <c r="K66" s="121">
        <f t="shared" ref="K66:T66" si="120">SUM(K51, -K58)</f>
        <v>0.16789999999999999</v>
      </c>
      <c r="L66" s="180">
        <f t="shared" si="120"/>
        <v>0.1983</v>
      </c>
      <c r="M66" s="147">
        <f t="shared" si="120"/>
        <v>0.19500000000000001</v>
      </c>
      <c r="N66" s="121">
        <f t="shared" si="120"/>
        <v>0.1706</v>
      </c>
      <c r="O66" s="180">
        <f t="shared" si="120"/>
        <v>0.19719999999999999</v>
      </c>
      <c r="P66" s="147">
        <f t="shared" si="120"/>
        <v>0.20700000000000002</v>
      </c>
      <c r="Q66" s="121">
        <f t="shared" si="120"/>
        <v>0.19890000000000002</v>
      </c>
      <c r="R66" s="179">
        <f t="shared" si="120"/>
        <v>0.2243</v>
      </c>
      <c r="S66" s="225">
        <f t="shared" si="120"/>
        <v>0.2389</v>
      </c>
      <c r="T66" s="15">
        <f t="shared" si="120"/>
        <v>0.22960000000000003</v>
      </c>
      <c r="U66" s="152">
        <f t="shared" ref="U66:BE66" si="121">SUM(U51, -U58)</f>
        <v>0.24459999999999998</v>
      </c>
      <c r="V66" s="225">
        <f t="shared" si="121"/>
        <v>0.22259999999999999</v>
      </c>
      <c r="W66" s="15">
        <f t="shared" si="121"/>
        <v>0.2369</v>
      </c>
      <c r="X66" s="152">
        <f t="shared" si="121"/>
        <v>0.25650000000000001</v>
      </c>
      <c r="Y66" s="147">
        <f t="shared" si="121"/>
        <v>0.2596</v>
      </c>
      <c r="Z66" s="121">
        <f t="shared" si="121"/>
        <v>0.26119999999999999</v>
      </c>
      <c r="AA66" s="180">
        <f t="shared" si="121"/>
        <v>0.23480000000000001</v>
      </c>
      <c r="AB66" s="147">
        <f t="shared" si="121"/>
        <v>0.21960000000000002</v>
      </c>
      <c r="AC66" s="121">
        <f t="shared" si="121"/>
        <v>0.21589999999999998</v>
      </c>
      <c r="AD66" s="180">
        <f t="shared" si="121"/>
        <v>0.20729999999999998</v>
      </c>
      <c r="AE66" s="225">
        <f t="shared" si="121"/>
        <v>0.22260000000000002</v>
      </c>
      <c r="AF66" s="15">
        <f t="shared" si="121"/>
        <v>0.25659999999999999</v>
      </c>
      <c r="AG66" s="152">
        <f t="shared" si="121"/>
        <v>0.2717</v>
      </c>
      <c r="AH66" s="147">
        <f t="shared" si="121"/>
        <v>0.29049999999999998</v>
      </c>
      <c r="AI66" s="121">
        <f t="shared" si="121"/>
        <v>0.28580000000000005</v>
      </c>
      <c r="AJ66" s="180">
        <f t="shared" si="121"/>
        <v>0.29849999999999999</v>
      </c>
      <c r="AK66" s="225">
        <f t="shared" si="121"/>
        <v>0.28539999999999999</v>
      </c>
      <c r="AL66" s="15">
        <f t="shared" si="121"/>
        <v>0.2913</v>
      </c>
      <c r="AM66" s="152">
        <f t="shared" si="121"/>
        <v>0.31530000000000002</v>
      </c>
      <c r="AN66" s="147">
        <f t="shared" si="121"/>
        <v>0.32210000000000005</v>
      </c>
      <c r="AO66" s="121">
        <f t="shared" si="121"/>
        <v>0.31619999999999998</v>
      </c>
      <c r="AP66" s="180">
        <f t="shared" si="121"/>
        <v>0.33329999999999999</v>
      </c>
      <c r="AQ66" s="147">
        <f t="shared" si="121"/>
        <v>0.32789999999999997</v>
      </c>
      <c r="AR66" s="121">
        <f t="shared" si="121"/>
        <v>0.33450000000000002</v>
      </c>
      <c r="AS66" s="180">
        <f t="shared" si="121"/>
        <v>0.32790000000000002</v>
      </c>
      <c r="AT66" s="225">
        <f t="shared" si="121"/>
        <v>0.30630000000000002</v>
      </c>
      <c r="AU66" s="15">
        <f t="shared" si="121"/>
        <v>0.31020000000000003</v>
      </c>
      <c r="AV66" s="152">
        <f t="shared" si="121"/>
        <v>0.29520000000000002</v>
      </c>
      <c r="AW66" s="147">
        <f t="shared" si="121"/>
        <v>0.3165</v>
      </c>
      <c r="AX66" s="121">
        <f t="shared" si="121"/>
        <v>0.3458</v>
      </c>
      <c r="AY66" s="180">
        <f t="shared" si="121"/>
        <v>0.3458</v>
      </c>
      <c r="AZ66" s="147">
        <f t="shared" si="121"/>
        <v>0.33510000000000001</v>
      </c>
      <c r="BA66" s="121">
        <f t="shared" si="121"/>
        <v>0.32340000000000002</v>
      </c>
      <c r="BB66" s="180">
        <f t="shared" si="121"/>
        <v>0.35350000000000004</v>
      </c>
      <c r="BC66" s="147">
        <f t="shared" si="121"/>
        <v>0.37840000000000001</v>
      </c>
      <c r="BD66" s="121">
        <f t="shared" si="121"/>
        <v>0.3841</v>
      </c>
      <c r="BE66" s="180">
        <f t="shared" si="121"/>
        <v>0.4103</v>
      </c>
      <c r="BF66" s="147">
        <f t="shared" ref="BF66" si="122">SUM(BF51, -BF58)</f>
        <v>0.38880000000000003</v>
      </c>
      <c r="BG66" s="121">
        <f t="shared" ref="BG66:BH66" si="123">SUM(BG51, -BG58)</f>
        <v>0.372</v>
      </c>
      <c r="BH66" s="180">
        <f t="shared" si="123"/>
        <v>0.37659999999999999</v>
      </c>
      <c r="BI66" s="147">
        <f t="shared" ref="BI66" si="124">SUM(BI51, -BI58)</f>
        <v>0.3659</v>
      </c>
      <c r="BJ66" s="121">
        <f t="shared" ref="BJ66" si="125">SUM(BJ51, -BJ58)</f>
        <v>0.39960000000000001</v>
      </c>
      <c r="BK66" s="180">
        <f t="shared" ref="BK66" si="126">SUM(BK51, -BK58)</f>
        <v>0.3473</v>
      </c>
      <c r="BL66" s="147">
        <f t="shared" ref="BL66" si="127">SUM(BL51, -BL58)</f>
        <v>0.37109999999999999</v>
      </c>
      <c r="BM66" s="121">
        <f t="shared" ref="BM66" si="128">SUM(BM51, -BM58)</f>
        <v>0.39</v>
      </c>
      <c r="BN66" s="180">
        <f>SUM(BN51, -BN58)</f>
        <v>0.3861</v>
      </c>
      <c r="BO66" s="121">
        <f>SUM(BO51, -BO58)</f>
        <v>0.3896</v>
      </c>
      <c r="BP66" s="117">
        <f>SUM(BP51, -BP58)</f>
        <v>0.38680000000000003</v>
      </c>
      <c r="BQ66" s="121">
        <f>SUM(BQ51, -BQ58)</f>
        <v>0.4012</v>
      </c>
      <c r="BS66" s="147">
        <f t="shared" ref="BS66:CK66" si="129">SUM(BS51, -BS58)</f>
        <v>0.38919999999999999</v>
      </c>
      <c r="BT66" s="121">
        <f t="shared" si="129"/>
        <v>0.38269999999999998</v>
      </c>
      <c r="BU66" s="180">
        <f t="shared" si="129"/>
        <v>0.42720000000000002</v>
      </c>
      <c r="BV66" s="147">
        <f t="shared" si="129"/>
        <v>0.43609999999999999</v>
      </c>
      <c r="BW66" s="121">
        <f t="shared" si="129"/>
        <v>0.43910000000000005</v>
      </c>
      <c r="BX66" s="180">
        <f t="shared" si="129"/>
        <v>0.43840000000000001</v>
      </c>
      <c r="BY66" s="225">
        <f t="shared" si="129"/>
        <v>0.44240000000000002</v>
      </c>
      <c r="BZ66" s="15">
        <f t="shared" si="129"/>
        <v>0.46499999999999997</v>
      </c>
      <c r="CA66" s="152">
        <f t="shared" si="129"/>
        <v>0.44399999999999995</v>
      </c>
      <c r="CB66" s="147">
        <f t="shared" si="129"/>
        <v>0.41510000000000002</v>
      </c>
      <c r="CC66" s="121">
        <f t="shared" si="129"/>
        <v>0.4103</v>
      </c>
      <c r="CD66" s="180">
        <f t="shared" si="129"/>
        <v>0.41139999999999999</v>
      </c>
      <c r="CE66" s="147">
        <f t="shared" si="129"/>
        <v>0.39239999999999997</v>
      </c>
      <c r="CF66" s="121">
        <f t="shared" si="129"/>
        <v>0.37980000000000003</v>
      </c>
      <c r="CG66" s="180">
        <f t="shared" si="129"/>
        <v>0.36209999999999998</v>
      </c>
      <c r="CH66" s="147">
        <f t="shared" si="129"/>
        <v>0.3543</v>
      </c>
      <c r="CI66" s="121">
        <f t="shared" si="129"/>
        <v>0.37050000000000005</v>
      </c>
      <c r="CJ66" s="180">
        <f t="shared" si="129"/>
        <v>0.36429999999999996</v>
      </c>
      <c r="CK66" s="147">
        <f t="shared" si="129"/>
        <v>0.35899999999999999</v>
      </c>
      <c r="CL66" s="121">
        <f t="shared" ref="CL66:CM66" si="130">SUM(CL51, -CL58)</f>
        <v>0.39219999999999999</v>
      </c>
      <c r="CM66" s="180">
        <f t="shared" ref="CM66:CN66" si="131">SUM(CM51, -CM58)</f>
        <v>0.37859999999999999</v>
      </c>
      <c r="CN66" s="147">
        <f t="shared" si="131"/>
        <v>0.39510000000000001</v>
      </c>
      <c r="CO66" s="121">
        <f t="shared" ref="CO66:CP66" si="132">SUM(CO51, -CO58)</f>
        <v>0.43630000000000002</v>
      </c>
      <c r="CP66" s="180">
        <f t="shared" si="132"/>
        <v>0.43890000000000001</v>
      </c>
      <c r="CQ66" s="121">
        <f t="shared" ref="CQ66" si="133">SUM(CQ51, -CQ58)</f>
        <v>0.4516</v>
      </c>
      <c r="CR66" s="6">
        <f>SUM(CR51, -CR58,)</f>
        <v>0</v>
      </c>
      <c r="CS66" s="6">
        <f>SUM(CS51, -CS58)</f>
        <v>0</v>
      </c>
      <c r="CT66" s="6">
        <f>SUM(CT51, -CT58)</f>
        <v>0</v>
      </c>
      <c r="CU66" s="6">
        <f>SUM(CU51, -CU58)</f>
        <v>0</v>
      </c>
      <c r="CV66" s="6">
        <f>SUM(CV51, -CV58)</f>
        <v>0</v>
      </c>
      <c r="CW66" s="6">
        <f>SUM(CW51, -CW58,)</f>
        <v>0</v>
      </c>
      <c r="CX66" s="6">
        <f>SUM(CX51, -CX58,)</f>
        <v>0</v>
      </c>
      <c r="CY66" s="6">
        <f>SUM(CY51, -CY58)</f>
        <v>0</v>
      </c>
      <c r="CZ66" s="6">
        <f>SUM(CZ51, -CZ58)</f>
        <v>0</v>
      </c>
      <c r="DA66" s="6">
        <f>SUM(DA51, -DA58)</f>
        <v>0</v>
      </c>
      <c r="DB66" s="6">
        <f>SUM(DB51, -DB58)</f>
        <v>0</v>
      </c>
      <c r="DC66" s="6">
        <f>SUM(DC51, -DC58,)</f>
        <v>0</v>
      </c>
      <c r="DD66" s="6">
        <f>SUM(DD51, -DD58,)</f>
        <v>0</v>
      </c>
      <c r="DE66" s="6">
        <f>SUM(DE51, -DE58)</f>
        <v>0</v>
      </c>
      <c r="DF66" s="6">
        <f>SUM(DF51, -DF58)</f>
        <v>0</v>
      </c>
      <c r="DG66" s="6">
        <f>SUM(DG51, -DG58)</f>
        <v>0</v>
      </c>
      <c r="DH66" s="6">
        <f>SUM(DH51, -DH58)</f>
        <v>0</v>
      </c>
      <c r="DI66" s="6">
        <f>SUM(DI51, -DI58,)</f>
        <v>0</v>
      </c>
      <c r="DJ66" s="6">
        <f>SUM(DJ51, -DJ58,)</f>
        <v>0</v>
      </c>
      <c r="DK66" s="6">
        <f>SUM(DK51, -DK58)</f>
        <v>0</v>
      </c>
      <c r="DL66" s="6">
        <f>SUM(DL51, -DL58)</f>
        <v>0</v>
      </c>
      <c r="DM66" s="6">
        <f>SUM(DM51, -DM58)</f>
        <v>0</v>
      </c>
      <c r="DN66" s="6">
        <f>SUM(DN51, -DN58)</f>
        <v>0</v>
      </c>
      <c r="DO66" s="6">
        <f>SUM(DO51, -DO58,)</f>
        <v>0</v>
      </c>
      <c r="DP66" s="6">
        <f>SUM(DP51, -DP58,)</f>
        <v>0</v>
      </c>
      <c r="DQ66" s="6">
        <f>SUM(DQ51, -DQ58)</f>
        <v>0</v>
      </c>
      <c r="DR66" s="6">
        <f>SUM(DR51, -DR58)</f>
        <v>0</v>
      </c>
      <c r="DS66" s="6">
        <f>SUM(DS51, -DS58)</f>
        <v>0</v>
      </c>
      <c r="DT66" s="6">
        <f>SUM(DT51, -DT58)</f>
        <v>0</v>
      </c>
      <c r="DU66" s="6">
        <f>SUM(DU51, -DU58,)</f>
        <v>0</v>
      </c>
      <c r="DV66" s="6">
        <f>SUM(DV51, -DV58,)</f>
        <v>0</v>
      </c>
      <c r="DW66" s="6">
        <f>SUM(DW51, -DW58)</f>
        <v>0</v>
      </c>
      <c r="DX66" s="6">
        <f>SUM(DX51, -DX58)</f>
        <v>0</v>
      </c>
      <c r="DY66" s="6">
        <f>SUM(DY51, -DY58)</f>
        <v>0</v>
      </c>
      <c r="DZ66" s="6">
        <f>SUM(DZ51, -DZ58)</f>
        <v>0</v>
      </c>
      <c r="EA66" s="6">
        <f>SUM(EA51, -EA58,)</f>
        <v>0</v>
      </c>
      <c r="EB66" s="6">
        <f>SUM(EB51, -EB58,)</f>
        <v>0</v>
      </c>
      <c r="EC66" s="6">
        <f t="shared" ref="EC66:EI66" si="134">SUM(EC51, -EC58)</f>
        <v>0</v>
      </c>
      <c r="ED66" s="6">
        <f t="shared" si="134"/>
        <v>0</v>
      </c>
      <c r="EE66" s="6">
        <f t="shared" si="134"/>
        <v>0</v>
      </c>
      <c r="EF66" s="6">
        <f t="shared" si="134"/>
        <v>0</v>
      </c>
      <c r="EG66" s="6">
        <f t="shared" si="134"/>
        <v>0</v>
      </c>
      <c r="EH66" s="6">
        <f t="shared" si="134"/>
        <v>0</v>
      </c>
      <c r="EI66" s="6">
        <f t="shared" si="134"/>
        <v>0</v>
      </c>
      <c r="EK66" s="6">
        <f>SUM(EK51, -EK58,)</f>
        <v>0</v>
      </c>
      <c r="EL66" s="6">
        <f>SUM(EL51, -EL58,)</f>
        <v>0</v>
      </c>
      <c r="EM66" s="6">
        <f>SUM(EM51, -EM58)</f>
        <v>0</v>
      </c>
      <c r="EN66" s="6">
        <f>SUM(EN51, -EN58)</f>
        <v>0</v>
      </c>
      <c r="EO66" s="6">
        <f>SUM(EO51, -EO58)</f>
        <v>0</v>
      </c>
      <c r="EP66" s="6">
        <f>SUM(EP51, -EP58)</f>
        <v>0</v>
      </c>
      <c r="EQ66" s="6">
        <f>SUM(EQ51, -EQ58,)</f>
        <v>0</v>
      </c>
      <c r="ER66" s="6">
        <f>SUM(ER51, -ER58,)</f>
        <v>0</v>
      </c>
      <c r="ES66" s="6">
        <f>SUM(ES51, -ES58)</f>
        <v>0</v>
      </c>
      <c r="ET66" s="6">
        <f>SUM(ET51, -ET58)</f>
        <v>0</v>
      </c>
      <c r="EU66" s="6">
        <f>SUM(EU51, -EU58)</f>
        <v>0</v>
      </c>
      <c r="EV66" s="6">
        <f>SUM(EV51, -EV58)</f>
        <v>0</v>
      </c>
      <c r="EW66" s="6">
        <f>SUM(EW51, -EW58,)</f>
        <v>0</v>
      </c>
      <c r="EX66" s="6">
        <f>SUM(EX51, -EX58,)</f>
        <v>0</v>
      </c>
      <c r="EY66" s="6">
        <f>SUM(EY51, -EY58)</f>
        <v>0</v>
      </c>
      <c r="EZ66" s="6">
        <f>SUM(EZ51, -EZ58)</f>
        <v>0</v>
      </c>
      <c r="FA66" s="6">
        <f>SUM(FA51, -FA58)</f>
        <v>0</v>
      </c>
      <c r="FB66" s="6">
        <f>SUM(FB51, -FB58)</f>
        <v>0</v>
      </c>
      <c r="FC66" s="6">
        <f>SUM(FC51, -FC58,)</f>
        <v>0</v>
      </c>
      <c r="FD66" s="6">
        <f>SUM(FD51, -FD58,)</f>
        <v>0</v>
      </c>
      <c r="FE66" s="6">
        <f>SUM(FE51, -FE58)</f>
        <v>0</v>
      </c>
      <c r="FF66" s="6">
        <f>SUM(FF51, -FF58)</f>
        <v>0</v>
      </c>
      <c r="FG66" s="6">
        <f>SUM(FG51, -FG58)</f>
        <v>0</v>
      </c>
      <c r="FH66" s="6">
        <f>SUM(FH51, -FH58)</f>
        <v>0</v>
      </c>
      <c r="FI66" s="6">
        <f>SUM(FI51, -FI58,)</f>
        <v>0</v>
      </c>
      <c r="FJ66" s="6">
        <f>SUM(FJ51, -FJ58,)</f>
        <v>0</v>
      </c>
      <c r="FK66" s="6">
        <f>SUM(FK51, -FK58)</f>
        <v>0</v>
      </c>
      <c r="FL66" s="6">
        <f>SUM(FL51, -FL58)</f>
        <v>0</v>
      </c>
      <c r="FM66" s="6">
        <f>SUM(FM51, -FM58)</f>
        <v>0</v>
      </c>
      <c r="FN66" s="6">
        <f>SUM(FN51, -FN58)</f>
        <v>0</v>
      </c>
      <c r="FO66" s="6">
        <f>SUM(FO51, -FO58,)</f>
        <v>0</v>
      </c>
      <c r="FP66" s="6">
        <f>SUM(FP51, -FP58,)</f>
        <v>0</v>
      </c>
      <c r="FQ66" s="6">
        <f>SUM(FQ51, -FQ58)</f>
        <v>0</v>
      </c>
      <c r="FR66" s="6">
        <f>SUM(FR51, -FR58)</f>
        <v>0</v>
      </c>
      <c r="FS66" s="6">
        <f>SUM(FS51, -FS58)</f>
        <v>0</v>
      </c>
      <c r="FT66" s="6">
        <f>SUM(FT51, -FT58)</f>
        <v>0</v>
      </c>
      <c r="FU66" s="6">
        <f>SUM(FU51, -FU58,)</f>
        <v>0</v>
      </c>
      <c r="FV66" s="6">
        <f>SUM(FV51, -FV58,)</f>
        <v>0</v>
      </c>
      <c r="FW66" s="6">
        <f>SUM(FW51, -FW58)</f>
        <v>0</v>
      </c>
      <c r="FX66" s="6">
        <f>SUM(FX51, -FX58)</f>
        <v>0</v>
      </c>
      <c r="FY66" s="6">
        <f>SUM(FY51, -FY58)</f>
        <v>0</v>
      </c>
      <c r="FZ66" s="6">
        <f>SUM(FZ51, -FZ58)</f>
        <v>0</v>
      </c>
      <c r="GA66" s="6">
        <f>SUM(GA51, -GA58,)</f>
        <v>0</v>
      </c>
      <c r="GB66" s="6">
        <f>SUM(GB51, -GB58,)</f>
        <v>0</v>
      </c>
      <c r="GC66" s="6">
        <f>SUM(GC51, -GC58)</f>
        <v>0</v>
      </c>
      <c r="GD66" s="6">
        <f>SUM(GD51, -GD58)</f>
        <v>0</v>
      </c>
      <c r="GE66" s="6">
        <f>SUM(GE51, -GE58)</f>
        <v>0</v>
      </c>
      <c r="GF66" s="6">
        <f>SUM(GF51, -GF58)</f>
        <v>0</v>
      </c>
      <c r="GG66" s="6">
        <f>SUM(GG51, -GG58,)</f>
        <v>0</v>
      </c>
      <c r="GH66" s="6">
        <f>SUM(GH51, -GH58,)</f>
        <v>0</v>
      </c>
      <c r="GI66" s="6">
        <f>SUM(GI51, -GI58)</f>
        <v>0</v>
      </c>
      <c r="GJ66" s="6">
        <f>SUM(GJ51, -GJ58)</f>
        <v>0</v>
      </c>
      <c r="GK66" s="6">
        <f>SUM(GK51, -GK58)</f>
        <v>0</v>
      </c>
      <c r="GL66" s="6">
        <f>SUM(GL51, -GL58)</f>
        <v>0</v>
      </c>
      <c r="GM66" s="6">
        <f>SUM(GM51, -GM58,)</f>
        <v>0</v>
      </c>
      <c r="GN66" s="6">
        <f>SUM(GN51, -GN58,)</f>
        <v>0</v>
      </c>
      <c r="GO66" s="6">
        <f>SUM(GO51, -GO58)</f>
        <v>0</v>
      </c>
      <c r="GP66" s="6">
        <f>SUM(GP51, -GP58)</f>
        <v>0</v>
      </c>
      <c r="GQ66" s="6">
        <f>SUM(GQ51, -GQ58)</f>
        <v>0</v>
      </c>
      <c r="GR66" s="6">
        <f>SUM(GR51, -GR58)</f>
        <v>0</v>
      </c>
      <c r="GS66" s="6">
        <f>SUM(GS51, -GS58,)</f>
        <v>0</v>
      </c>
      <c r="GT66" s="6">
        <f>SUM(GT51, -GT58,)</f>
        <v>0</v>
      </c>
      <c r="GU66" s="6">
        <f t="shared" ref="GU66:HA66" si="135">SUM(GU51, -GU58)</f>
        <v>0</v>
      </c>
      <c r="GV66" s="6">
        <f t="shared" si="135"/>
        <v>0</v>
      </c>
      <c r="GW66" s="6">
        <f t="shared" si="135"/>
        <v>0</v>
      </c>
      <c r="GX66" s="6">
        <f t="shared" si="135"/>
        <v>0</v>
      </c>
      <c r="GY66" s="6">
        <f t="shared" si="135"/>
        <v>0</v>
      </c>
      <c r="GZ66" s="6">
        <f t="shared" si="135"/>
        <v>0</v>
      </c>
      <c r="HA66" s="6">
        <f t="shared" si="135"/>
        <v>0</v>
      </c>
      <c r="HC66" s="6">
        <f>SUM(HC51, -HC58,)</f>
        <v>0</v>
      </c>
      <c r="HD66" s="6">
        <f>SUM(HD51, -HD58,)</f>
        <v>0</v>
      </c>
      <c r="HE66" s="6">
        <f>SUM(HE51, -HE58)</f>
        <v>0</v>
      </c>
      <c r="HF66" s="6">
        <f>SUM(HF51, -HF58)</f>
        <v>0</v>
      </c>
      <c r="HG66" s="6">
        <f>SUM(HG51, -HG58)</f>
        <v>0</v>
      </c>
      <c r="HH66" s="6">
        <f>SUM(HH51, -HH58)</f>
        <v>0</v>
      </c>
      <c r="HI66" s="6">
        <f>SUM(HI51, -HI58,)</f>
        <v>0</v>
      </c>
      <c r="HJ66" s="6">
        <f>SUM(HJ51, -HJ58,)</f>
        <v>0</v>
      </c>
      <c r="HK66" s="6">
        <f>SUM(HK51, -HK58)</f>
        <v>0</v>
      </c>
      <c r="HL66" s="6">
        <f>SUM(HL51, -HL58)</f>
        <v>0</v>
      </c>
      <c r="HM66" s="6">
        <f>SUM(HM51, -HM58)</f>
        <v>0</v>
      </c>
      <c r="HN66" s="6">
        <f>SUM(HN51, -HN58)</f>
        <v>0</v>
      </c>
      <c r="HO66" s="6">
        <f>SUM(HO51, -HO58,)</f>
        <v>0</v>
      </c>
      <c r="HP66" s="6">
        <f>SUM(HP51, -HP58,)</f>
        <v>0</v>
      </c>
      <c r="HQ66" s="6">
        <f>SUM(HQ51, -HQ58)</f>
        <v>0</v>
      </c>
      <c r="HR66" s="6">
        <f>SUM(HR51, -HR58)</f>
        <v>0</v>
      </c>
      <c r="HS66" s="6">
        <f>SUM(HS51, -HS58)</f>
        <v>0</v>
      </c>
      <c r="HT66" s="6">
        <f>SUM(HT51, -HT58)</f>
        <v>0</v>
      </c>
      <c r="HU66" s="6">
        <f>SUM(HU51, -HU58,)</f>
        <v>0</v>
      </c>
      <c r="HV66" s="6">
        <f>SUM(HV51, -HV58,)</f>
        <v>0</v>
      </c>
      <c r="HW66" s="6">
        <f>SUM(HW51, -HW58)</f>
        <v>0</v>
      </c>
      <c r="HX66" s="6">
        <f>SUM(HX51, -HX58)</f>
        <v>0</v>
      </c>
      <c r="HY66" s="6">
        <f>SUM(HY51, -HY58)</f>
        <v>0</v>
      </c>
      <c r="HZ66" s="6">
        <f>SUM(HZ51, -HZ58)</f>
        <v>0</v>
      </c>
      <c r="IA66" s="6">
        <f>SUM(IA51, -IA58,)</f>
        <v>0</v>
      </c>
      <c r="IB66" s="6">
        <f>SUM(IB51, -IB58,)</f>
        <v>0</v>
      </c>
      <c r="IC66" s="6">
        <f>SUM(IC51, -IC58)</f>
        <v>0</v>
      </c>
      <c r="ID66" s="6">
        <f>SUM(ID51, -ID58)</f>
        <v>0</v>
      </c>
      <c r="IE66" s="6">
        <f>SUM(IE51, -IE58)</f>
        <v>0</v>
      </c>
      <c r="IF66" s="6">
        <f>SUM(IF51, -IF58)</f>
        <v>0</v>
      </c>
      <c r="IG66" s="6">
        <f>SUM(IG51, -IG58,)</f>
        <v>0</v>
      </c>
      <c r="IH66" s="6">
        <f>SUM(IH51, -IH58,)</f>
        <v>0</v>
      </c>
      <c r="II66" s="6">
        <f>SUM(II51, -II58)</f>
        <v>0</v>
      </c>
      <c r="IJ66" s="6">
        <f>SUM(IJ51, -IJ58)</f>
        <v>0</v>
      </c>
      <c r="IK66" s="6">
        <f>SUM(IK51, -IK58)</f>
        <v>0</v>
      </c>
      <c r="IL66" s="6">
        <f>SUM(IL51, -IL58)</f>
        <v>0</v>
      </c>
      <c r="IM66" s="6">
        <f>SUM(IM51, -IM58,)</f>
        <v>0</v>
      </c>
      <c r="IN66" s="6">
        <f>SUM(IN51, -IN58,)</f>
        <v>0</v>
      </c>
      <c r="IO66" s="6">
        <f>SUM(IO51, -IO58)</f>
        <v>0</v>
      </c>
      <c r="IP66" s="6">
        <f>SUM(IP51, -IP58)</f>
        <v>0</v>
      </c>
      <c r="IQ66" s="6">
        <f>SUM(IQ51, -IQ58)</f>
        <v>0</v>
      </c>
      <c r="IR66" s="6">
        <f>SUM(IR51, -IR58)</f>
        <v>0</v>
      </c>
      <c r="IS66" s="6">
        <f>SUM(IS51, -IS58,)</f>
        <v>0</v>
      </c>
      <c r="IT66" s="6">
        <f>SUM(IT51, -IT58,)</f>
        <v>0</v>
      </c>
      <c r="IU66" s="6">
        <f>SUM(IU51, -IU58)</f>
        <v>0</v>
      </c>
      <c r="IV66" s="6">
        <f>SUM(IV51, -IV58)</f>
        <v>0</v>
      </c>
      <c r="IW66" s="6">
        <f>SUM(IW51, -IW58)</f>
        <v>0</v>
      </c>
      <c r="IX66" s="6">
        <f>SUM(IX51, -IX58)</f>
        <v>0</v>
      </c>
      <c r="IY66" s="6">
        <f>SUM(IY51, -IY58,)</f>
        <v>0</v>
      </c>
      <c r="IZ66" s="6">
        <f>SUM(IZ51, -IZ58,)</f>
        <v>0</v>
      </c>
      <c r="JA66" s="6">
        <f>SUM(JA51, -JA58)</f>
        <v>0</v>
      </c>
      <c r="JB66" s="6">
        <f>SUM(JB51, -JB58)</f>
        <v>0</v>
      </c>
      <c r="JC66" s="6">
        <f>SUM(JC51, -JC58)</f>
        <v>0</v>
      </c>
      <c r="JD66" s="6">
        <f>SUM(JD51, -JD58)</f>
        <v>0</v>
      </c>
      <c r="JE66" s="6">
        <f>SUM(JE51, -JE58,)</f>
        <v>0</v>
      </c>
      <c r="JF66" s="6">
        <f>SUM(JF51, -JF58,)</f>
        <v>0</v>
      </c>
      <c r="JG66" s="6">
        <f>SUM(JG51, -JG58)</f>
        <v>0</v>
      </c>
      <c r="JH66" s="6">
        <f>SUM(JH51, -JH58)</f>
        <v>0</v>
      </c>
      <c r="JI66" s="6">
        <f>SUM(JI51, -JI58)</f>
        <v>0</v>
      </c>
      <c r="JJ66" s="6">
        <f>SUM(JJ51, -JJ58)</f>
        <v>0</v>
      </c>
      <c r="JK66" s="6">
        <f>SUM(JK51, -JK58,)</f>
        <v>0</v>
      </c>
      <c r="JL66" s="6">
        <f>SUM(JL51, -JL58,)</f>
        <v>0</v>
      </c>
      <c r="JM66" s="6">
        <f t="shared" ref="JM66:JS66" si="136">SUM(JM51, -JM58)</f>
        <v>0</v>
      </c>
      <c r="JN66" s="6">
        <f t="shared" si="136"/>
        <v>0</v>
      </c>
      <c r="JO66" s="6">
        <f t="shared" si="136"/>
        <v>0</v>
      </c>
      <c r="JP66" s="6">
        <f t="shared" si="136"/>
        <v>0</v>
      </c>
      <c r="JQ66" s="6">
        <f t="shared" si="136"/>
        <v>0</v>
      </c>
      <c r="JR66" s="6">
        <f t="shared" si="136"/>
        <v>0</v>
      </c>
      <c r="JS66" s="6">
        <f t="shared" si="136"/>
        <v>0</v>
      </c>
    </row>
    <row r="67" spans="1:279" ht="15.75" thickBot="1" x14ac:dyDescent="0.3">
      <c r="A67" s="60"/>
      <c r="B67" s="60"/>
      <c r="C67" s="103"/>
      <c r="D67" s="143" t="s">
        <v>65</v>
      </c>
      <c r="E67" s="42" t="s">
        <v>55</v>
      </c>
      <c r="F67" s="144" t="s">
        <v>46</v>
      </c>
      <c r="G67" s="153" t="s">
        <v>67</v>
      </c>
      <c r="H67" s="115" t="s">
        <v>67</v>
      </c>
      <c r="I67" s="175" t="s">
        <v>57</v>
      </c>
      <c r="J67" s="143" t="s">
        <v>55</v>
      </c>
      <c r="K67" s="118" t="s">
        <v>55</v>
      </c>
      <c r="L67" s="178" t="s">
        <v>49</v>
      </c>
      <c r="M67" s="143" t="s">
        <v>49</v>
      </c>
      <c r="N67" s="118" t="s">
        <v>49</v>
      </c>
      <c r="O67" s="178" t="s">
        <v>60</v>
      </c>
      <c r="P67" s="143" t="s">
        <v>42</v>
      </c>
      <c r="Q67" s="118" t="s">
        <v>49</v>
      </c>
      <c r="R67" s="178" t="s">
        <v>49</v>
      </c>
      <c r="S67" s="224" t="s">
        <v>55</v>
      </c>
      <c r="T67" s="42" t="s">
        <v>42</v>
      </c>
      <c r="U67" s="148" t="s">
        <v>55</v>
      </c>
      <c r="V67" s="224" t="s">
        <v>55</v>
      </c>
      <c r="W67" s="42" t="s">
        <v>55</v>
      </c>
      <c r="X67" s="148" t="s">
        <v>42</v>
      </c>
      <c r="Y67" s="143" t="s">
        <v>42</v>
      </c>
      <c r="Z67" s="118" t="s">
        <v>42</v>
      </c>
      <c r="AA67" s="183" t="s">
        <v>84</v>
      </c>
      <c r="AB67" s="164" t="s">
        <v>84</v>
      </c>
      <c r="AC67" s="124" t="s">
        <v>84</v>
      </c>
      <c r="AD67" s="178" t="s">
        <v>42</v>
      </c>
      <c r="AE67" s="228" t="s">
        <v>84</v>
      </c>
      <c r="AF67" s="32" t="s">
        <v>84</v>
      </c>
      <c r="AG67" s="158" t="s">
        <v>84</v>
      </c>
      <c r="AH67" s="164" t="s">
        <v>84</v>
      </c>
      <c r="AI67" s="118" t="s">
        <v>49</v>
      </c>
      <c r="AJ67" s="178" t="s">
        <v>49</v>
      </c>
      <c r="AK67" s="228" t="s">
        <v>84</v>
      </c>
      <c r="AL67" s="32" t="s">
        <v>84</v>
      </c>
      <c r="AM67" s="158" t="s">
        <v>84</v>
      </c>
      <c r="AN67" s="164" t="s">
        <v>84</v>
      </c>
      <c r="AO67" s="124" t="s">
        <v>84</v>
      </c>
      <c r="AP67" s="183" t="s">
        <v>84</v>
      </c>
      <c r="AQ67" s="164" t="s">
        <v>84</v>
      </c>
      <c r="AR67" s="124" t="s">
        <v>84</v>
      </c>
      <c r="AS67" s="183" t="s">
        <v>84</v>
      </c>
      <c r="AT67" s="228" t="s">
        <v>84</v>
      </c>
      <c r="AU67" s="32" t="s">
        <v>84</v>
      </c>
      <c r="AV67" s="234" t="s">
        <v>51</v>
      </c>
      <c r="AW67" s="165" t="s">
        <v>51</v>
      </c>
      <c r="AX67" s="118" t="s">
        <v>60</v>
      </c>
      <c r="AY67" s="178" t="s">
        <v>60</v>
      </c>
      <c r="AZ67" s="143" t="s">
        <v>60</v>
      </c>
      <c r="BA67" s="118" t="s">
        <v>60</v>
      </c>
      <c r="BB67" s="200" t="s">
        <v>44</v>
      </c>
      <c r="BC67" s="165" t="s">
        <v>44</v>
      </c>
      <c r="BD67" s="118" t="s">
        <v>60</v>
      </c>
      <c r="BE67" s="178" t="s">
        <v>60</v>
      </c>
      <c r="BF67" s="143" t="s">
        <v>60</v>
      </c>
      <c r="BG67" s="118" t="s">
        <v>60</v>
      </c>
      <c r="BH67" s="178" t="s">
        <v>60</v>
      </c>
      <c r="BI67" s="143" t="s">
        <v>60</v>
      </c>
      <c r="BJ67" s="189" t="s">
        <v>52</v>
      </c>
      <c r="BK67" s="178" t="s">
        <v>60</v>
      </c>
      <c r="BL67" s="143" t="s">
        <v>60</v>
      </c>
      <c r="BM67" s="118" t="s">
        <v>60</v>
      </c>
      <c r="BN67" s="200" t="s">
        <v>51</v>
      </c>
      <c r="BO67" s="189" t="s">
        <v>51</v>
      </c>
      <c r="BP67" s="118" t="s">
        <v>60</v>
      </c>
      <c r="BQ67" s="124" t="s">
        <v>84</v>
      </c>
      <c r="BS67" s="165" t="s">
        <v>51</v>
      </c>
      <c r="BT67" s="124" t="s">
        <v>84</v>
      </c>
      <c r="BU67" s="183" t="s">
        <v>84</v>
      </c>
      <c r="BV67" s="165" t="s">
        <v>51</v>
      </c>
      <c r="BW67" s="189" t="s">
        <v>51</v>
      </c>
      <c r="BX67" s="183" t="s">
        <v>84</v>
      </c>
      <c r="BY67" s="228" t="s">
        <v>84</v>
      </c>
      <c r="BZ67" s="32" t="s">
        <v>84</v>
      </c>
      <c r="CA67" s="158" t="s">
        <v>84</v>
      </c>
      <c r="CB67" s="165" t="s">
        <v>51</v>
      </c>
      <c r="CC67" s="189" t="s">
        <v>51</v>
      </c>
      <c r="CD67" s="200" t="s">
        <v>51</v>
      </c>
      <c r="CE67" s="165" t="s">
        <v>51</v>
      </c>
      <c r="CF67" s="189" t="s">
        <v>51</v>
      </c>
      <c r="CG67" s="178" t="s">
        <v>60</v>
      </c>
      <c r="CH67" s="143" t="s">
        <v>60</v>
      </c>
      <c r="CI67" s="118" t="s">
        <v>60</v>
      </c>
      <c r="CJ67" s="200" t="s">
        <v>51</v>
      </c>
      <c r="CK67" s="165" t="s">
        <v>51</v>
      </c>
      <c r="CL67" s="189" t="s">
        <v>51</v>
      </c>
      <c r="CM67" s="200" t="s">
        <v>51</v>
      </c>
      <c r="CN67" s="165" t="s">
        <v>51</v>
      </c>
      <c r="CO67" s="189" t="s">
        <v>51</v>
      </c>
      <c r="CP67" s="200" t="s">
        <v>51</v>
      </c>
      <c r="CQ67" s="189" t="s">
        <v>51</v>
      </c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0"/>
      <c r="DE67" s="60"/>
      <c r="DF67" s="60"/>
      <c r="DG67" s="60"/>
      <c r="DH67" s="60"/>
      <c r="DI67" s="60"/>
      <c r="DJ67" s="60"/>
      <c r="DK67" s="60"/>
      <c r="DL67" s="60"/>
      <c r="DM67" s="60"/>
      <c r="DN67" s="60"/>
      <c r="DO67" s="60"/>
      <c r="DP67" s="60"/>
      <c r="DQ67" s="60"/>
      <c r="DR67" s="60"/>
      <c r="DS67" s="60"/>
      <c r="DT67" s="60"/>
      <c r="DU67" s="60"/>
      <c r="DV67" s="60"/>
      <c r="DW67" s="60"/>
      <c r="DX67" s="60"/>
      <c r="DY67" s="60"/>
      <c r="DZ67" s="60"/>
      <c r="EA67" s="60"/>
      <c r="EB67" s="60"/>
      <c r="EC67" s="60"/>
      <c r="ED67" s="60"/>
      <c r="EE67" s="60"/>
      <c r="EF67" s="60"/>
      <c r="EG67" s="60"/>
      <c r="EH67" s="60"/>
      <c r="EI67" s="60"/>
      <c r="EK67" s="60"/>
      <c r="EL67" s="60"/>
      <c r="EM67" s="60"/>
      <c r="EN67" s="60"/>
      <c r="EO67" s="60"/>
      <c r="EP67" s="60"/>
      <c r="EQ67" s="60"/>
      <c r="ER67" s="60"/>
      <c r="ES67" s="60"/>
      <c r="ET67" s="60"/>
      <c r="EU67" s="60"/>
      <c r="EV67" s="60"/>
      <c r="EW67" s="60"/>
      <c r="EX67" s="60"/>
      <c r="EY67" s="60"/>
      <c r="EZ67" s="60"/>
      <c r="FA67" s="60"/>
      <c r="FB67" s="60"/>
      <c r="FC67" s="60"/>
      <c r="FD67" s="60"/>
      <c r="FE67" s="60"/>
      <c r="FF67" s="60"/>
      <c r="FG67" s="60"/>
      <c r="FH67" s="60"/>
      <c r="FI67" s="60"/>
      <c r="FJ67" s="60"/>
      <c r="FK67" s="60"/>
      <c r="FL67" s="60"/>
      <c r="FM67" s="60"/>
      <c r="FN67" s="60"/>
      <c r="FO67" s="60"/>
      <c r="FP67" s="60"/>
      <c r="FQ67" s="60"/>
      <c r="FR67" s="60"/>
      <c r="FS67" s="60"/>
      <c r="FT67" s="60"/>
      <c r="FU67" s="60"/>
      <c r="FV67" s="60"/>
      <c r="FW67" s="60"/>
      <c r="FX67" s="60"/>
      <c r="FY67" s="60"/>
      <c r="FZ67" s="60"/>
      <c r="GA67" s="60"/>
      <c r="GB67" s="60"/>
      <c r="GC67" s="60"/>
      <c r="GD67" s="60"/>
      <c r="GE67" s="60"/>
      <c r="GF67" s="60"/>
      <c r="GG67" s="60"/>
      <c r="GH67" s="60"/>
      <c r="GI67" s="60"/>
      <c r="GJ67" s="60"/>
      <c r="GK67" s="60"/>
      <c r="GL67" s="60"/>
      <c r="GM67" s="60"/>
      <c r="GN67" s="60"/>
      <c r="GO67" s="60"/>
      <c r="GP67" s="60"/>
      <c r="GQ67" s="60"/>
      <c r="GR67" s="60"/>
      <c r="GS67" s="60"/>
      <c r="GT67" s="60"/>
      <c r="GU67" s="60"/>
      <c r="GV67" s="60"/>
      <c r="GW67" s="60"/>
      <c r="GX67" s="60"/>
      <c r="GY67" s="60"/>
      <c r="GZ67" s="60"/>
      <c r="HA67" s="60"/>
      <c r="HC67" s="60"/>
      <c r="HD67" s="60"/>
      <c r="HE67" s="60"/>
      <c r="HF67" s="60"/>
      <c r="HG67" s="60"/>
      <c r="HH67" s="60"/>
      <c r="HI67" s="60"/>
      <c r="HJ67" s="60"/>
      <c r="HK67" s="60"/>
      <c r="HL67" s="60"/>
      <c r="HM67" s="60"/>
      <c r="HN67" s="60"/>
      <c r="HO67" s="60"/>
      <c r="HP67" s="60"/>
      <c r="HQ67" s="60"/>
      <c r="HR67" s="60"/>
      <c r="HS67" s="60"/>
      <c r="HT67" s="60"/>
      <c r="HU67" s="60"/>
      <c r="HV67" s="60"/>
      <c r="HW67" s="60"/>
      <c r="HX67" s="60"/>
      <c r="HY67" s="60"/>
      <c r="HZ67" s="60"/>
      <c r="IA67" s="60"/>
      <c r="IB67" s="60"/>
      <c r="IC67" s="60"/>
      <c r="ID67" s="60"/>
      <c r="IE67" s="60"/>
      <c r="IF67" s="60"/>
      <c r="IG67" s="60"/>
      <c r="IH67" s="60"/>
      <c r="II67" s="60"/>
      <c r="IJ67" s="60"/>
      <c r="IK67" s="60"/>
      <c r="IL67" s="60"/>
      <c r="IM67" s="60"/>
      <c r="IN67" s="60"/>
      <c r="IO67" s="60"/>
      <c r="IP67" s="60"/>
      <c r="IQ67" s="60"/>
      <c r="IR67" s="60"/>
      <c r="IS67" s="60"/>
      <c r="IT67" s="60"/>
      <c r="IU67" s="60"/>
      <c r="IV67" s="60"/>
      <c r="IW67" s="60"/>
      <c r="IX67" s="60"/>
      <c r="IY67" s="60"/>
      <c r="IZ67" s="60"/>
      <c r="JA67" s="60"/>
      <c r="JB67" s="60"/>
      <c r="JC67" s="60"/>
      <c r="JD67" s="60"/>
      <c r="JE67" s="60"/>
      <c r="JF67" s="60"/>
      <c r="JG67" s="60"/>
      <c r="JH67" s="60"/>
      <c r="JI67" s="60"/>
      <c r="JJ67" s="60"/>
      <c r="JK67" s="60"/>
      <c r="JL67" s="60"/>
      <c r="JM67" s="60"/>
      <c r="JN67" s="60"/>
      <c r="JO67" s="60"/>
      <c r="JP67" s="60"/>
      <c r="JQ67" s="60"/>
      <c r="JR67" s="60"/>
      <c r="JS67" s="60"/>
    </row>
    <row r="68" spans="1:279" ht="15.75" thickBot="1" x14ac:dyDescent="0.3">
      <c r="A68" s="6">
        <f>SUM(A51, -A57)</f>
        <v>0</v>
      </c>
      <c r="B68" s="6">
        <f>SUM(B51, -B57)</f>
        <v>0</v>
      </c>
      <c r="C68" s="104">
        <f>SUM(C51, -C57)</f>
        <v>0</v>
      </c>
      <c r="D68" s="147">
        <f>SUM(D51, -D57)</f>
        <v>4.5499999999999999E-2</v>
      </c>
      <c r="E68" s="97">
        <f>SUM(E52, -E58)</f>
        <v>6.7799999999999999E-2</v>
      </c>
      <c r="F68" s="146">
        <f>SUM(F51, -F57)</f>
        <v>0.12379999999999999</v>
      </c>
      <c r="G68" s="145">
        <f>SUM(G51, -G57)</f>
        <v>0.23959999999999998</v>
      </c>
      <c r="H68" s="117">
        <f>SUM(H51, -H57)</f>
        <v>0.2311</v>
      </c>
      <c r="I68" s="177">
        <f>SUM(I51, -I57)</f>
        <v>0.18</v>
      </c>
      <c r="J68" s="149">
        <f>SUM(J52, -J58)</f>
        <v>0.1694</v>
      </c>
      <c r="K68" s="119">
        <f t="shared" ref="K68:T68" si="137">SUM(K51, -K57)</f>
        <v>0.16620000000000001</v>
      </c>
      <c r="L68" s="180">
        <f t="shared" si="137"/>
        <v>0.19230000000000003</v>
      </c>
      <c r="M68" s="147">
        <f t="shared" si="137"/>
        <v>0.17859999999999998</v>
      </c>
      <c r="N68" s="121">
        <f t="shared" si="137"/>
        <v>0.16650000000000001</v>
      </c>
      <c r="O68" s="180">
        <f t="shared" si="137"/>
        <v>0.18559999999999999</v>
      </c>
      <c r="P68" s="147">
        <f t="shared" si="137"/>
        <v>0.20569999999999999</v>
      </c>
      <c r="Q68" s="121">
        <f t="shared" si="137"/>
        <v>0.1983</v>
      </c>
      <c r="R68" s="180">
        <f t="shared" si="137"/>
        <v>0.21210000000000001</v>
      </c>
      <c r="S68" s="226">
        <f t="shared" si="137"/>
        <v>0.23520000000000002</v>
      </c>
      <c r="T68" s="15">
        <f t="shared" si="137"/>
        <v>0.22940000000000002</v>
      </c>
      <c r="U68" s="150">
        <f t="shared" ref="U68:Z68" si="138">SUM(U51, -U57)</f>
        <v>0.2127</v>
      </c>
      <c r="V68" s="226">
        <f t="shared" si="138"/>
        <v>0.2097</v>
      </c>
      <c r="W68" s="97">
        <f t="shared" si="138"/>
        <v>0.23599999999999999</v>
      </c>
      <c r="X68" s="152">
        <f t="shared" si="138"/>
        <v>0.2268</v>
      </c>
      <c r="Y68" s="147">
        <f t="shared" si="138"/>
        <v>0.2455</v>
      </c>
      <c r="Z68" s="121">
        <f t="shared" si="138"/>
        <v>0.247</v>
      </c>
      <c r="AA68" s="177">
        <f>SUM(AA52, -AA58)</f>
        <v>0.22889999999999999</v>
      </c>
      <c r="AB68" s="145">
        <f>SUM(AB52, -AB58)</f>
        <v>0.1966</v>
      </c>
      <c r="AC68" s="117">
        <f>SUM(AC52, -AC58)</f>
        <v>0.1976</v>
      </c>
      <c r="AD68" s="180">
        <f>SUM(AD51, -AD57)</f>
        <v>0.19969999999999999</v>
      </c>
      <c r="AE68" s="227">
        <f>SUM(AE52, -AE58)</f>
        <v>0.21879999999999999</v>
      </c>
      <c r="AF68" s="94">
        <f>SUM(AF52, -AF58)</f>
        <v>0.22249999999999998</v>
      </c>
      <c r="AG68" s="151">
        <f>SUM(AG52, -AG58)</f>
        <v>0.24709999999999999</v>
      </c>
      <c r="AH68" s="145">
        <f>SUM(AH52, -AH58)</f>
        <v>0.2651</v>
      </c>
      <c r="AI68" s="121">
        <f>SUM(AI51, -AI57)</f>
        <v>0.24020000000000002</v>
      </c>
      <c r="AJ68" s="180">
        <f>SUM(AJ51, -AJ57)</f>
        <v>0.24660000000000001</v>
      </c>
      <c r="AK68" s="227">
        <f t="shared" ref="AK68:BA68" si="139">SUM(AK52, -AK58)</f>
        <v>0.23170000000000002</v>
      </c>
      <c r="AL68" s="94">
        <f t="shared" si="139"/>
        <v>0.2545</v>
      </c>
      <c r="AM68" s="151">
        <f t="shared" si="139"/>
        <v>0.29559999999999997</v>
      </c>
      <c r="AN68" s="145">
        <f t="shared" si="139"/>
        <v>0.29559999999999997</v>
      </c>
      <c r="AO68" s="117">
        <f t="shared" si="139"/>
        <v>0.30189999999999995</v>
      </c>
      <c r="AP68" s="177">
        <f t="shared" si="139"/>
        <v>0.27779999999999999</v>
      </c>
      <c r="AQ68" s="145">
        <f t="shared" si="139"/>
        <v>0.28659999999999997</v>
      </c>
      <c r="AR68" s="117">
        <f t="shared" si="139"/>
        <v>0.28660000000000002</v>
      </c>
      <c r="AS68" s="177">
        <f t="shared" si="139"/>
        <v>0.28949999999999998</v>
      </c>
      <c r="AT68" s="227">
        <f t="shared" si="139"/>
        <v>0.26090000000000002</v>
      </c>
      <c r="AU68" s="94">
        <f t="shared" si="139"/>
        <v>0.25990000000000002</v>
      </c>
      <c r="AV68" s="152">
        <f t="shared" si="139"/>
        <v>0.29270000000000002</v>
      </c>
      <c r="AW68" s="147">
        <f t="shared" si="139"/>
        <v>0.3024</v>
      </c>
      <c r="AX68" s="121">
        <f t="shared" si="139"/>
        <v>0.31730000000000003</v>
      </c>
      <c r="AY68" s="180">
        <f t="shared" si="139"/>
        <v>0.28070000000000001</v>
      </c>
      <c r="AZ68" s="147">
        <f t="shared" si="139"/>
        <v>0.26910000000000001</v>
      </c>
      <c r="BA68" s="121">
        <f t="shared" si="139"/>
        <v>0.27500000000000002</v>
      </c>
      <c r="BB68" s="180">
        <f>SUM(BB51, -BB57)</f>
        <v>0.29880000000000001</v>
      </c>
      <c r="BC68" s="147">
        <f>SUM(BC51, -BC57)</f>
        <v>0.311</v>
      </c>
      <c r="BD68" s="121">
        <f t="shared" ref="BD68:BI68" si="140">SUM(BD52, -BD58)</f>
        <v>0.30430000000000001</v>
      </c>
      <c r="BE68" s="180">
        <f t="shared" si="140"/>
        <v>0.3382</v>
      </c>
      <c r="BF68" s="147">
        <f t="shared" si="140"/>
        <v>0.32930000000000004</v>
      </c>
      <c r="BG68" s="121">
        <f t="shared" si="140"/>
        <v>0.31999999999999995</v>
      </c>
      <c r="BH68" s="180">
        <f t="shared" si="140"/>
        <v>0.30209999999999998</v>
      </c>
      <c r="BI68" s="147">
        <f t="shared" si="140"/>
        <v>0.30149999999999999</v>
      </c>
      <c r="BJ68" s="116">
        <f>SUM(BJ51, -BJ57)</f>
        <v>0.32200000000000001</v>
      </c>
      <c r="BK68" s="180">
        <f t="shared" ref="BK68:BQ68" si="141">SUM(BK52, -BK58)</f>
        <v>0.32019999999999998</v>
      </c>
      <c r="BL68" s="147">
        <f t="shared" si="141"/>
        <v>0.34360000000000002</v>
      </c>
      <c r="BM68" s="121">
        <f t="shared" si="141"/>
        <v>0.36709999999999998</v>
      </c>
      <c r="BN68" s="180">
        <f t="shared" si="141"/>
        <v>0.37239999999999995</v>
      </c>
      <c r="BO68" s="121">
        <f t="shared" si="141"/>
        <v>0.38129999999999997</v>
      </c>
      <c r="BP68" s="121">
        <f t="shared" si="141"/>
        <v>0.38109999999999999</v>
      </c>
      <c r="BQ68" s="117">
        <f t="shared" si="141"/>
        <v>0.39739999999999998</v>
      </c>
      <c r="BS68" s="147">
        <f t="shared" ref="BS68:CK68" si="142">SUM(BS52, -BS58)</f>
        <v>0.37659999999999999</v>
      </c>
      <c r="BT68" s="117">
        <f t="shared" si="142"/>
        <v>0.371</v>
      </c>
      <c r="BU68" s="177">
        <f t="shared" si="142"/>
        <v>0.37480000000000002</v>
      </c>
      <c r="BV68" s="147">
        <f t="shared" si="142"/>
        <v>0.37819999999999998</v>
      </c>
      <c r="BW68" s="121">
        <f t="shared" si="142"/>
        <v>0.37370000000000003</v>
      </c>
      <c r="BX68" s="177">
        <f t="shared" si="142"/>
        <v>0.372</v>
      </c>
      <c r="BY68" s="227">
        <f t="shared" si="142"/>
        <v>0.41650000000000004</v>
      </c>
      <c r="BZ68" s="94">
        <f t="shared" si="142"/>
        <v>0.42730000000000001</v>
      </c>
      <c r="CA68" s="151">
        <f t="shared" si="142"/>
        <v>0.3987</v>
      </c>
      <c r="CB68" s="147">
        <f t="shared" si="142"/>
        <v>0.33439999999999998</v>
      </c>
      <c r="CC68" s="121">
        <f t="shared" si="142"/>
        <v>0.34109999999999996</v>
      </c>
      <c r="CD68" s="180">
        <f t="shared" si="142"/>
        <v>0.34699999999999998</v>
      </c>
      <c r="CE68" s="147">
        <f t="shared" si="142"/>
        <v>0.34620000000000001</v>
      </c>
      <c r="CF68" s="121">
        <f t="shared" si="142"/>
        <v>0.32150000000000001</v>
      </c>
      <c r="CG68" s="180">
        <f t="shared" si="142"/>
        <v>0.35730000000000001</v>
      </c>
      <c r="CH68" s="147">
        <f t="shared" si="142"/>
        <v>0.34920000000000001</v>
      </c>
      <c r="CI68" s="121">
        <f t="shared" si="142"/>
        <v>0.35310000000000002</v>
      </c>
      <c r="CJ68" s="180">
        <f t="shared" si="142"/>
        <v>0.33829999999999999</v>
      </c>
      <c r="CK68" s="147">
        <f t="shared" si="142"/>
        <v>0.32700000000000001</v>
      </c>
      <c r="CL68" s="121">
        <f t="shared" ref="CL68:CM68" si="143">SUM(CL52, -CL58)</f>
        <v>0.34289999999999998</v>
      </c>
      <c r="CM68" s="180">
        <f t="shared" ref="CM68:CN68" si="144">SUM(CM52, -CM58)</f>
        <v>0.31979999999999997</v>
      </c>
      <c r="CN68" s="147">
        <f t="shared" si="144"/>
        <v>0.32979999999999998</v>
      </c>
      <c r="CO68" s="121">
        <f t="shared" ref="CO68:CP68" si="145">SUM(CO52, -CO58)</f>
        <v>0.35650000000000004</v>
      </c>
      <c r="CP68" s="180">
        <f t="shared" si="145"/>
        <v>0.36570000000000003</v>
      </c>
      <c r="CQ68" s="121">
        <f t="shared" ref="CQ68" si="146">SUM(CQ52, -CQ58)</f>
        <v>0.38119999999999998</v>
      </c>
      <c r="CR68" s="6">
        <f>SUM(CR51, -CR57)</f>
        <v>0</v>
      </c>
      <c r="CS68" s="6">
        <f>SUM(CS51, -CS57)</f>
        <v>0</v>
      </c>
      <c r="CT68" s="6">
        <f>SUM(CT51, -CT57,)</f>
        <v>0</v>
      </c>
      <c r="CU68" s="6">
        <f>SUM(CU52, -CU58)</f>
        <v>0</v>
      </c>
      <c r="CV68" s="6">
        <f>SUM(CV51, -CV57)</f>
        <v>0</v>
      </c>
      <c r="CW68" s="6">
        <f>SUM(CW51, -CW57)</f>
        <v>0</v>
      </c>
      <c r="CX68" s="6">
        <f>SUM(CX51, -CX57)</f>
        <v>0</v>
      </c>
      <c r="CY68" s="6">
        <f>SUM(CY51, -CY57)</f>
        <v>0</v>
      </c>
      <c r="CZ68" s="6">
        <f>SUM(CZ51, -CZ57,)</f>
        <v>0</v>
      </c>
      <c r="DA68" s="6">
        <f>SUM(DA52, -DA58)</f>
        <v>0</v>
      </c>
      <c r="DB68" s="6">
        <f>SUM(DB51, -DB57)</f>
        <v>0</v>
      </c>
      <c r="DC68" s="6">
        <f>SUM(DC51, -DC57)</f>
        <v>0</v>
      </c>
      <c r="DD68" s="6">
        <f>SUM(DD51, -DD57)</f>
        <v>0</v>
      </c>
      <c r="DE68" s="6">
        <f>SUM(DE51, -DE57)</f>
        <v>0</v>
      </c>
      <c r="DF68" s="6">
        <f>SUM(DF51, -DF57,)</f>
        <v>0</v>
      </c>
      <c r="DG68" s="6">
        <f>SUM(DG52, -DG58)</f>
        <v>0</v>
      </c>
      <c r="DH68" s="6">
        <f>SUM(DH51, -DH57)</f>
        <v>0</v>
      </c>
      <c r="DI68" s="6">
        <f>SUM(DI51, -DI57)</f>
        <v>0</v>
      </c>
      <c r="DJ68" s="6">
        <f>SUM(DJ51, -DJ57)</f>
        <v>0</v>
      </c>
      <c r="DK68" s="6">
        <f>SUM(DK51, -DK57)</f>
        <v>0</v>
      </c>
      <c r="DL68" s="6">
        <f>SUM(DL51, -DL57,)</f>
        <v>0</v>
      </c>
      <c r="DM68" s="6">
        <f>SUM(DM52, -DM58)</f>
        <v>0</v>
      </c>
      <c r="DN68" s="6">
        <f>SUM(DN51, -DN57)</f>
        <v>0</v>
      </c>
      <c r="DO68" s="6">
        <f>SUM(DO51, -DO57)</f>
        <v>0</v>
      </c>
      <c r="DP68" s="6">
        <f>SUM(DP51, -DP57)</f>
        <v>0</v>
      </c>
      <c r="DQ68" s="6">
        <f>SUM(DQ51, -DQ57)</f>
        <v>0</v>
      </c>
      <c r="DR68" s="6">
        <f>SUM(DR51, -DR57,)</f>
        <v>0</v>
      </c>
      <c r="DS68" s="6">
        <f>SUM(DS52, -DS58)</f>
        <v>0</v>
      </c>
      <c r="DT68" s="6">
        <f>SUM(DT51, -DT57)</f>
        <v>0</v>
      </c>
      <c r="DU68" s="6">
        <f>SUM(DU51, -DU57)</f>
        <v>0</v>
      </c>
      <c r="DV68" s="6">
        <f>SUM(DV51, -DV57)</f>
        <v>0</v>
      </c>
      <c r="DW68" s="6">
        <f>SUM(DW51, -DW57)</f>
        <v>0</v>
      </c>
      <c r="DX68" s="6">
        <f>SUM(DX51, -DX57,)</f>
        <v>0</v>
      </c>
      <c r="DY68" s="6">
        <f>SUM(DY52, -DY58)</f>
        <v>0</v>
      </c>
      <c r="DZ68" s="6">
        <f>SUM(DZ51, -DZ57)</f>
        <v>0</v>
      </c>
      <c r="EA68" s="6">
        <f>SUM(EA51, -EA57)</f>
        <v>0</v>
      </c>
      <c r="EB68" s="6">
        <f>SUM(EB51, -EB57)</f>
        <v>0</v>
      </c>
      <c r="EC68" s="6">
        <f>SUM(EC51, -EC57)</f>
        <v>0</v>
      </c>
      <c r="ED68" s="6">
        <f>SUM(ED51, -ED57,)</f>
        <v>0</v>
      </c>
      <c r="EE68" s="6">
        <f>SUM(EE52, -EE58)</f>
        <v>0</v>
      </c>
      <c r="EF68" s="6">
        <f>SUM(EF51, -EF57)</f>
        <v>0</v>
      </c>
      <c r="EG68" s="6">
        <f>SUM(EG51, -EG57,)</f>
        <v>0</v>
      </c>
      <c r="EH68" s="6">
        <f>SUM(EH52, -EH58)</f>
        <v>0</v>
      </c>
      <c r="EI68" s="6">
        <f>SUM(EI51, -EI57)</f>
        <v>0</v>
      </c>
      <c r="EK68" s="6">
        <f>SUM(EK51, -EK57)</f>
        <v>0</v>
      </c>
      <c r="EL68" s="6">
        <f>SUM(EL51, -EL57)</f>
        <v>0</v>
      </c>
      <c r="EM68" s="6">
        <f>SUM(EM51, -EM57)</f>
        <v>0</v>
      </c>
      <c r="EN68" s="6">
        <f>SUM(EN51, -EN57,)</f>
        <v>0</v>
      </c>
      <c r="EO68" s="6">
        <f>SUM(EO52, -EO58)</f>
        <v>0</v>
      </c>
      <c r="EP68" s="6">
        <f>SUM(EP51, -EP57)</f>
        <v>0</v>
      </c>
      <c r="EQ68" s="6">
        <f>SUM(EQ51, -EQ57)</f>
        <v>0</v>
      </c>
      <c r="ER68" s="6">
        <f>SUM(ER51, -ER57)</f>
        <v>0</v>
      </c>
      <c r="ES68" s="6">
        <f>SUM(ES51, -ES57)</f>
        <v>0</v>
      </c>
      <c r="ET68" s="6">
        <f>SUM(ET51, -ET57,)</f>
        <v>0</v>
      </c>
      <c r="EU68" s="6">
        <f>SUM(EU52, -EU58)</f>
        <v>0</v>
      </c>
      <c r="EV68" s="6">
        <f>SUM(EV51, -EV57)</f>
        <v>0</v>
      </c>
      <c r="EW68" s="6">
        <f>SUM(EW51, -EW57)</f>
        <v>0</v>
      </c>
      <c r="EX68" s="6">
        <f>SUM(EX51, -EX57)</f>
        <v>0</v>
      </c>
      <c r="EY68" s="6">
        <f>SUM(EY51, -EY57)</f>
        <v>0</v>
      </c>
      <c r="EZ68" s="6">
        <f>SUM(EZ51, -EZ57,)</f>
        <v>0</v>
      </c>
      <c r="FA68" s="6">
        <f>SUM(FA52, -FA58)</f>
        <v>0</v>
      </c>
      <c r="FB68" s="6">
        <f>SUM(FB51, -FB57)</f>
        <v>0</v>
      </c>
      <c r="FC68" s="6">
        <f>SUM(FC51, -FC57)</f>
        <v>0</v>
      </c>
      <c r="FD68" s="6">
        <f>SUM(FD51, -FD57)</f>
        <v>0</v>
      </c>
      <c r="FE68" s="6">
        <f>SUM(FE51, -FE57)</f>
        <v>0</v>
      </c>
      <c r="FF68" s="6">
        <f>SUM(FF51, -FF57,)</f>
        <v>0</v>
      </c>
      <c r="FG68" s="6">
        <f>SUM(FG52, -FG58)</f>
        <v>0</v>
      </c>
      <c r="FH68" s="6">
        <f>SUM(FH51, -FH57)</f>
        <v>0</v>
      </c>
      <c r="FI68" s="6">
        <f>SUM(FI51, -FI57)</f>
        <v>0</v>
      </c>
      <c r="FJ68" s="6">
        <f>SUM(FJ51, -FJ57)</f>
        <v>0</v>
      </c>
      <c r="FK68" s="6">
        <f>SUM(FK51, -FK57)</f>
        <v>0</v>
      </c>
      <c r="FL68" s="6">
        <f>SUM(FL51, -FL57,)</f>
        <v>0</v>
      </c>
      <c r="FM68" s="6">
        <f>SUM(FM52, -FM58)</f>
        <v>0</v>
      </c>
      <c r="FN68" s="6">
        <f>SUM(FN51, -FN57)</f>
        <v>0</v>
      </c>
      <c r="FO68" s="6">
        <f>SUM(FO51, -FO57)</f>
        <v>0</v>
      </c>
      <c r="FP68" s="6">
        <f>SUM(FP51, -FP57)</f>
        <v>0</v>
      </c>
      <c r="FQ68" s="6">
        <f>SUM(FQ51, -FQ57)</f>
        <v>0</v>
      </c>
      <c r="FR68" s="6">
        <f>SUM(FR51, -FR57,)</f>
        <v>0</v>
      </c>
      <c r="FS68" s="6">
        <f>SUM(FS52, -FS58)</f>
        <v>0</v>
      </c>
      <c r="FT68" s="6">
        <f>SUM(FT51, -FT57)</f>
        <v>0</v>
      </c>
      <c r="FU68" s="6">
        <f>SUM(FU51, -FU57)</f>
        <v>0</v>
      </c>
      <c r="FV68" s="6">
        <f>SUM(FV51, -FV57)</f>
        <v>0</v>
      </c>
      <c r="FW68" s="6">
        <f>SUM(FW51, -FW57)</f>
        <v>0</v>
      </c>
      <c r="FX68" s="6">
        <f>SUM(FX51, -FX57,)</f>
        <v>0</v>
      </c>
      <c r="FY68" s="6">
        <f>SUM(FY52, -FY58)</f>
        <v>0</v>
      </c>
      <c r="FZ68" s="6">
        <f>SUM(FZ51, -FZ57)</f>
        <v>0</v>
      </c>
      <c r="GA68" s="6">
        <f>SUM(GA51, -GA57)</f>
        <v>0</v>
      </c>
      <c r="GB68" s="6">
        <f>SUM(GB51, -GB57)</f>
        <v>0</v>
      </c>
      <c r="GC68" s="6">
        <f>SUM(GC51, -GC57)</f>
        <v>0</v>
      </c>
      <c r="GD68" s="6">
        <f>SUM(GD51, -GD57,)</f>
        <v>0</v>
      </c>
      <c r="GE68" s="6">
        <f>SUM(GE52, -GE58)</f>
        <v>0</v>
      </c>
      <c r="GF68" s="6">
        <f>SUM(GF51, -GF57)</f>
        <v>0</v>
      </c>
      <c r="GG68" s="6">
        <f>SUM(GG51, -GG57)</f>
        <v>0</v>
      </c>
      <c r="GH68" s="6">
        <f>SUM(GH51, -GH57)</f>
        <v>0</v>
      </c>
      <c r="GI68" s="6">
        <f>SUM(GI51, -GI57)</f>
        <v>0</v>
      </c>
      <c r="GJ68" s="6">
        <f>SUM(GJ51, -GJ57,)</f>
        <v>0</v>
      </c>
      <c r="GK68" s="6">
        <f>SUM(GK52, -GK58)</f>
        <v>0</v>
      </c>
      <c r="GL68" s="6">
        <f>SUM(GL51, -GL57)</f>
        <v>0</v>
      </c>
      <c r="GM68" s="6">
        <f>SUM(GM51, -GM57)</f>
        <v>0</v>
      </c>
      <c r="GN68" s="6">
        <f>SUM(GN51, -GN57)</f>
        <v>0</v>
      </c>
      <c r="GO68" s="6">
        <f>SUM(GO51, -GO57)</f>
        <v>0</v>
      </c>
      <c r="GP68" s="6">
        <f>SUM(GP51, -GP57,)</f>
        <v>0</v>
      </c>
      <c r="GQ68" s="6">
        <f>SUM(GQ52, -GQ58)</f>
        <v>0</v>
      </c>
      <c r="GR68" s="6">
        <f>SUM(GR51, -GR57)</f>
        <v>0</v>
      </c>
      <c r="GS68" s="6">
        <f>SUM(GS51, -GS57)</f>
        <v>0</v>
      </c>
      <c r="GT68" s="6">
        <f>SUM(GT51, -GT57)</f>
        <v>0</v>
      </c>
      <c r="GU68" s="6">
        <f>SUM(GU51, -GU57)</f>
        <v>0</v>
      </c>
      <c r="GV68" s="6">
        <f>SUM(GV51, -GV57,)</f>
        <v>0</v>
      </c>
      <c r="GW68" s="6">
        <f>SUM(GW52, -GW58)</f>
        <v>0</v>
      </c>
      <c r="GX68" s="6">
        <f>SUM(GX51, -GX57)</f>
        <v>0</v>
      </c>
      <c r="GY68" s="6">
        <f>SUM(GY51, -GY57,)</f>
        <v>0</v>
      </c>
      <c r="GZ68" s="6">
        <f>SUM(GZ52, -GZ58)</f>
        <v>0</v>
      </c>
      <c r="HA68" s="6">
        <f>SUM(HA51, -HA57)</f>
        <v>0</v>
      </c>
      <c r="HC68" s="6">
        <f>SUM(HC51, -HC57)</f>
        <v>0</v>
      </c>
      <c r="HD68" s="6">
        <f>SUM(HD51, -HD57)</f>
        <v>0</v>
      </c>
      <c r="HE68" s="6">
        <f>SUM(HE51, -HE57)</f>
        <v>0</v>
      </c>
      <c r="HF68" s="6">
        <f>SUM(HF51, -HF57,)</f>
        <v>0</v>
      </c>
      <c r="HG68" s="6">
        <f>SUM(HG52, -HG58)</f>
        <v>0</v>
      </c>
      <c r="HH68" s="6">
        <f>SUM(HH51, -HH57)</f>
        <v>0</v>
      </c>
      <c r="HI68" s="6">
        <f>SUM(HI51, -HI57)</f>
        <v>0</v>
      </c>
      <c r="HJ68" s="6">
        <f>SUM(HJ51, -HJ57)</f>
        <v>0</v>
      </c>
      <c r="HK68" s="6">
        <f>SUM(HK51, -HK57)</f>
        <v>0</v>
      </c>
      <c r="HL68" s="6">
        <f>SUM(HL51, -HL57,)</f>
        <v>0</v>
      </c>
      <c r="HM68" s="6">
        <f>SUM(HM52, -HM58)</f>
        <v>0</v>
      </c>
      <c r="HN68" s="6">
        <f>SUM(HN51, -HN57)</f>
        <v>0</v>
      </c>
      <c r="HO68" s="6">
        <f>SUM(HO51, -HO57)</f>
        <v>0</v>
      </c>
      <c r="HP68" s="6">
        <f>SUM(HP51, -HP57)</f>
        <v>0</v>
      </c>
      <c r="HQ68" s="6">
        <f>SUM(HQ51, -HQ57)</f>
        <v>0</v>
      </c>
      <c r="HR68" s="6">
        <f>SUM(HR51, -HR57,)</f>
        <v>0</v>
      </c>
      <c r="HS68" s="6">
        <f>SUM(HS52, -HS58)</f>
        <v>0</v>
      </c>
      <c r="HT68" s="6">
        <f>SUM(HT51, -HT57)</f>
        <v>0</v>
      </c>
      <c r="HU68" s="6">
        <f>SUM(HU51, -HU57)</f>
        <v>0</v>
      </c>
      <c r="HV68" s="6">
        <f>SUM(HV51, -HV57)</f>
        <v>0</v>
      </c>
      <c r="HW68" s="6">
        <f>SUM(HW51, -HW57)</f>
        <v>0</v>
      </c>
      <c r="HX68" s="6">
        <f>SUM(HX51, -HX57,)</f>
        <v>0</v>
      </c>
      <c r="HY68" s="6">
        <f>SUM(HY52, -HY58)</f>
        <v>0</v>
      </c>
      <c r="HZ68" s="6">
        <f>SUM(HZ51, -HZ57)</f>
        <v>0</v>
      </c>
      <c r="IA68" s="6">
        <f>SUM(IA51, -IA57)</f>
        <v>0</v>
      </c>
      <c r="IB68" s="6">
        <f>SUM(IB51, -IB57)</f>
        <v>0</v>
      </c>
      <c r="IC68" s="6">
        <f>SUM(IC51, -IC57)</f>
        <v>0</v>
      </c>
      <c r="ID68" s="6">
        <f>SUM(ID51, -ID57,)</f>
        <v>0</v>
      </c>
      <c r="IE68" s="6">
        <f>SUM(IE52, -IE58)</f>
        <v>0</v>
      </c>
      <c r="IF68" s="6">
        <f>SUM(IF51, -IF57)</f>
        <v>0</v>
      </c>
      <c r="IG68" s="6">
        <f>SUM(IG51, -IG57)</f>
        <v>0</v>
      </c>
      <c r="IH68" s="6">
        <f>SUM(IH51, -IH57)</f>
        <v>0</v>
      </c>
      <c r="II68" s="6">
        <f>SUM(II51, -II57)</f>
        <v>0</v>
      </c>
      <c r="IJ68" s="6">
        <f>SUM(IJ51, -IJ57,)</f>
        <v>0</v>
      </c>
      <c r="IK68" s="6">
        <f>SUM(IK52, -IK58)</f>
        <v>0</v>
      </c>
      <c r="IL68" s="6">
        <f>SUM(IL51, -IL57)</f>
        <v>0</v>
      </c>
      <c r="IM68" s="6">
        <f>SUM(IM51, -IM57)</f>
        <v>0</v>
      </c>
      <c r="IN68" s="6">
        <f>SUM(IN51, -IN57)</f>
        <v>0</v>
      </c>
      <c r="IO68" s="6">
        <f>SUM(IO51, -IO57)</f>
        <v>0</v>
      </c>
      <c r="IP68" s="6">
        <f>SUM(IP51, -IP57,)</f>
        <v>0</v>
      </c>
      <c r="IQ68" s="6">
        <f>SUM(IQ52, -IQ58)</f>
        <v>0</v>
      </c>
      <c r="IR68" s="6">
        <f>SUM(IR51, -IR57)</f>
        <v>0</v>
      </c>
      <c r="IS68" s="6">
        <f>SUM(IS51, -IS57)</f>
        <v>0</v>
      </c>
      <c r="IT68" s="6">
        <f>SUM(IT51, -IT57)</f>
        <v>0</v>
      </c>
      <c r="IU68" s="6">
        <f>SUM(IU51, -IU57)</f>
        <v>0</v>
      </c>
      <c r="IV68" s="6">
        <f>SUM(IV51, -IV57,)</f>
        <v>0</v>
      </c>
      <c r="IW68" s="6">
        <f>SUM(IW52, -IW58)</f>
        <v>0</v>
      </c>
      <c r="IX68" s="6">
        <f>SUM(IX51, -IX57)</f>
        <v>0</v>
      </c>
      <c r="IY68" s="6">
        <f>SUM(IY51, -IY57)</f>
        <v>0</v>
      </c>
      <c r="IZ68" s="6">
        <f>SUM(IZ51, -IZ57)</f>
        <v>0</v>
      </c>
      <c r="JA68" s="6">
        <f>SUM(JA51, -JA57)</f>
        <v>0</v>
      </c>
      <c r="JB68" s="6">
        <f>SUM(JB51, -JB57,)</f>
        <v>0</v>
      </c>
      <c r="JC68" s="6">
        <f>SUM(JC52, -JC58)</f>
        <v>0</v>
      </c>
      <c r="JD68" s="6">
        <f>SUM(JD51, -JD57)</f>
        <v>0</v>
      </c>
      <c r="JE68" s="6">
        <f>SUM(JE51, -JE57)</f>
        <v>0</v>
      </c>
      <c r="JF68" s="6">
        <f>SUM(JF51, -JF57)</f>
        <v>0</v>
      </c>
      <c r="JG68" s="6">
        <f>SUM(JG51, -JG57)</f>
        <v>0</v>
      </c>
      <c r="JH68" s="6">
        <f>SUM(JH51, -JH57,)</f>
        <v>0</v>
      </c>
      <c r="JI68" s="6">
        <f>SUM(JI52, -JI58)</f>
        <v>0</v>
      </c>
      <c r="JJ68" s="6">
        <f>SUM(JJ51, -JJ57)</f>
        <v>0</v>
      </c>
      <c r="JK68" s="6">
        <f>SUM(JK51, -JK57)</f>
        <v>0</v>
      </c>
      <c r="JL68" s="6">
        <f>SUM(JL51, -JL57)</f>
        <v>0</v>
      </c>
      <c r="JM68" s="6">
        <f>SUM(JM51, -JM57)</f>
        <v>0</v>
      </c>
      <c r="JN68" s="6">
        <f>SUM(JN51, -JN57,)</f>
        <v>0</v>
      </c>
      <c r="JO68" s="6">
        <f>SUM(JO52, -JO58)</f>
        <v>0</v>
      </c>
      <c r="JP68" s="6">
        <f>SUM(JP51, -JP57)</f>
        <v>0</v>
      </c>
      <c r="JQ68" s="6">
        <f>SUM(JQ51, -JQ57,)</f>
        <v>0</v>
      </c>
      <c r="JR68" s="6">
        <f>SUM(JR52, -JR58)</f>
        <v>0</v>
      </c>
      <c r="JS68" s="6">
        <f>SUM(JS51, -JS57)</f>
        <v>0</v>
      </c>
    </row>
    <row r="69" spans="1:279" ht="15.75" thickBot="1" x14ac:dyDescent="0.3">
      <c r="A69" s="60"/>
      <c r="B69" s="60"/>
      <c r="C69" s="103"/>
      <c r="D69" s="143" t="s">
        <v>55</v>
      </c>
      <c r="E69" s="45" t="s">
        <v>63</v>
      </c>
      <c r="F69" s="148" t="s">
        <v>55</v>
      </c>
      <c r="G69" s="153" t="s">
        <v>63</v>
      </c>
      <c r="H69" s="115" t="s">
        <v>63</v>
      </c>
      <c r="I69" s="175" t="s">
        <v>46</v>
      </c>
      <c r="J69" s="153" t="s">
        <v>57</v>
      </c>
      <c r="K69" s="115" t="s">
        <v>57</v>
      </c>
      <c r="L69" s="178" t="s">
        <v>55</v>
      </c>
      <c r="M69" s="143" t="s">
        <v>42</v>
      </c>
      <c r="N69" s="118" t="s">
        <v>42</v>
      </c>
      <c r="O69" s="178" t="s">
        <v>49</v>
      </c>
      <c r="P69" s="143" t="s">
        <v>60</v>
      </c>
      <c r="Q69" s="118" t="s">
        <v>60</v>
      </c>
      <c r="R69" s="178" t="s">
        <v>60</v>
      </c>
      <c r="S69" s="224" t="s">
        <v>60</v>
      </c>
      <c r="T69" s="42" t="s">
        <v>55</v>
      </c>
      <c r="U69" s="148" t="s">
        <v>60</v>
      </c>
      <c r="V69" s="224" t="s">
        <v>60</v>
      </c>
      <c r="W69" s="42" t="s">
        <v>60</v>
      </c>
      <c r="X69" s="148" t="s">
        <v>55</v>
      </c>
      <c r="Y69" s="143" t="s">
        <v>55</v>
      </c>
      <c r="Z69" s="124" t="s">
        <v>84</v>
      </c>
      <c r="AA69" s="178" t="s">
        <v>42</v>
      </c>
      <c r="AB69" s="143" t="s">
        <v>42</v>
      </c>
      <c r="AC69" s="118" t="s">
        <v>42</v>
      </c>
      <c r="AD69" s="183" t="s">
        <v>84</v>
      </c>
      <c r="AE69" s="224" t="s">
        <v>42</v>
      </c>
      <c r="AF69" s="42" t="s">
        <v>49</v>
      </c>
      <c r="AG69" s="148" t="s">
        <v>49</v>
      </c>
      <c r="AH69" s="143" t="s">
        <v>49</v>
      </c>
      <c r="AI69" s="124" t="s">
        <v>84</v>
      </c>
      <c r="AJ69" s="183" t="s">
        <v>84</v>
      </c>
      <c r="AK69" s="224" t="s">
        <v>49</v>
      </c>
      <c r="AL69" s="42" t="s">
        <v>49</v>
      </c>
      <c r="AM69" s="234" t="s">
        <v>51</v>
      </c>
      <c r="AN69" s="165" t="s">
        <v>51</v>
      </c>
      <c r="AO69" s="189" t="s">
        <v>51</v>
      </c>
      <c r="AP69" s="178" t="s">
        <v>70</v>
      </c>
      <c r="AQ69" s="143" t="s">
        <v>70</v>
      </c>
      <c r="AR69" s="118" t="s">
        <v>70</v>
      </c>
      <c r="AS69" s="200" t="s">
        <v>51</v>
      </c>
      <c r="AT69" s="238" t="s">
        <v>51</v>
      </c>
      <c r="AU69" s="23" t="s">
        <v>51</v>
      </c>
      <c r="AV69" s="158" t="s">
        <v>84</v>
      </c>
      <c r="AW69" s="164" t="s">
        <v>84</v>
      </c>
      <c r="AX69" s="124" t="s">
        <v>84</v>
      </c>
      <c r="AY69" s="200" t="s">
        <v>52</v>
      </c>
      <c r="AZ69" s="165" t="s">
        <v>52</v>
      </c>
      <c r="BA69" s="189" t="s">
        <v>52</v>
      </c>
      <c r="BB69" s="178" t="s">
        <v>60</v>
      </c>
      <c r="BC69" s="143" t="s">
        <v>60</v>
      </c>
      <c r="BD69" s="189" t="s">
        <v>52</v>
      </c>
      <c r="BE69" s="200" t="s">
        <v>52</v>
      </c>
      <c r="BF69" s="165" t="s">
        <v>52</v>
      </c>
      <c r="BG69" s="189" t="s">
        <v>52</v>
      </c>
      <c r="BH69" s="200" t="s">
        <v>52</v>
      </c>
      <c r="BI69" s="165" t="s">
        <v>52</v>
      </c>
      <c r="BJ69" s="118" t="s">
        <v>60</v>
      </c>
      <c r="BK69" s="183" t="s">
        <v>84</v>
      </c>
      <c r="BL69" s="164" t="s">
        <v>84</v>
      </c>
      <c r="BM69" s="124" t="s">
        <v>84</v>
      </c>
      <c r="BN69" s="183" t="s">
        <v>84</v>
      </c>
      <c r="BO69" s="124" t="s">
        <v>84</v>
      </c>
      <c r="BP69" s="189" t="s">
        <v>51</v>
      </c>
      <c r="BQ69" s="189" t="s">
        <v>51</v>
      </c>
      <c r="BS69" s="164" t="s">
        <v>84</v>
      </c>
      <c r="BT69" s="169" t="s">
        <v>59</v>
      </c>
      <c r="BU69" s="200" t="s">
        <v>51</v>
      </c>
      <c r="BV69" s="164" t="s">
        <v>84</v>
      </c>
      <c r="BW69" s="124" t="s">
        <v>84</v>
      </c>
      <c r="BX69" s="200" t="s">
        <v>51</v>
      </c>
      <c r="BY69" s="238" t="s">
        <v>51</v>
      </c>
      <c r="BZ69" s="36" t="s">
        <v>59</v>
      </c>
      <c r="CA69" s="166" t="s">
        <v>59</v>
      </c>
      <c r="CB69" s="201" t="s">
        <v>59</v>
      </c>
      <c r="CC69" s="169" t="s">
        <v>59</v>
      </c>
      <c r="CD69" s="178" t="s">
        <v>70</v>
      </c>
      <c r="CE69" s="143" t="s">
        <v>70</v>
      </c>
      <c r="CF69" s="124" t="s">
        <v>84</v>
      </c>
      <c r="CG69" s="183" t="s">
        <v>84</v>
      </c>
      <c r="CH69" s="164" t="s">
        <v>84</v>
      </c>
      <c r="CI69" s="124" t="s">
        <v>84</v>
      </c>
      <c r="CJ69" s="178" t="s">
        <v>70</v>
      </c>
      <c r="CK69" s="143" t="s">
        <v>70</v>
      </c>
      <c r="CL69" s="118" t="s">
        <v>70</v>
      </c>
      <c r="CM69" s="178" t="s">
        <v>70</v>
      </c>
      <c r="CN69" s="143" t="s">
        <v>70</v>
      </c>
      <c r="CO69" s="124" t="s">
        <v>84</v>
      </c>
      <c r="CP69" s="178" t="s">
        <v>70</v>
      </c>
      <c r="CQ69" s="118" t="s">
        <v>70</v>
      </c>
      <c r="CR69" s="60"/>
      <c r="CS69" s="60"/>
      <c r="CT69" s="60"/>
      <c r="CU69" s="60"/>
      <c r="CV69" s="60"/>
      <c r="CW69" s="60"/>
      <c r="CX69" s="60"/>
      <c r="CY69" s="60"/>
      <c r="CZ69" s="60"/>
      <c r="DA69" s="60"/>
      <c r="DB69" s="60"/>
      <c r="DC69" s="60"/>
      <c r="DD69" s="60"/>
      <c r="DE69" s="60"/>
      <c r="DF69" s="60"/>
      <c r="DG69" s="60"/>
      <c r="DH69" s="60"/>
      <c r="DI69" s="60"/>
      <c r="DJ69" s="60"/>
      <c r="DK69" s="60"/>
      <c r="DL69" s="60"/>
      <c r="DM69" s="60"/>
      <c r="DN69" s="60"/>
      <c r="DO69" s="60"/>
      <c r="DP69" s="60"/>
      <c r="DQ69" s="60"/>
      <c r="DR69" s="60"/>
      <c r="DS69" s="60"/>
      <c r="DT69" s="60"/>
      <c r="DU69" s="60"/>
      <c r="DV69" s="60"/>
      <c r="DW69" s="60"/>
      <c r="DX69" s="60"/>
      <c r="DY69" s="60"/>
      <c r="DZ69" s="60"/>
      <c r="EA69" s="60"/>
      <c r="EB69" s="60"/>
      <c r="EC69" s="60"/>
      <c r="ED69" s="60"/>
      <c r="EE69" s="60"/>
      <c r="EF69" s="60"/>
      <c r="EG69" s="60"/>
      <c r="EH69" s="60"/>
      <c r="EI69" s="60"/>
      <c r="EK69" s="60"/>
      <c r="EL69" s="60"/>
      <c r="EM69" s="60"/>
      <c r="EN69" s="60"/>
      <c r="EO69" s="60"/>
      <c r="EP69" s="60"/>
      <c r="EQ69" s="60"/>
      <c r="ER69" s="60"/>
      <c r="ES69" s="60"/>
      <c r="ET69" s="60"/>
      <c r="EU69" s="60"/>
      <c r="EV69" s="60"/>
      <c r="EW69" s="60"/>
      <c r="EX69" s="60"/>
      <c r="EY69" s="60"/>
      <c r="EZ69" s="60"/>
      <c r="FA69" s="60"/>
      <c r="FB69" s="60"/>
      <c r="FC69" s="60"/>
      <c r="FD69" s="60"/>
      <c r="FE69" s="60"/>
      <c r="FF69" s="60"/>
      <c r="FG69" s="60"/>
      <c r="FH69" s="60"/>
      <c r="FI69" s="60"/>
      <c r="FJ69" s="60"/>
      <c r="FK69" s="60"/>
      <c r="FL69" s="60"/>
      <c r="FM69" s="60"/>
      <c r="FN69" s="60"/>
      <c r="FO69" s="60"/>
      <c r="FP69" s="60"/>
      <c r="FQ69" s="60"/>
      <c r="FR69" s="60"/>
      <c r="FS69" s="60"/>
      <c r="FT69" s="60"/>
      <c r="FU69" s="60"/>
      <c r="FV69" s="60"/>
      <c r="FW69" s="60"/>
      <c r="FX69" s="60"/>
      <c r="FY69" s="60"/>
      <c r="FZ69" s="60"/>
      <c r="GA69" s="60"/>
      <c r="GB69" s="60"/>
      <c r="GC69" s="60"/>
      <c r="GD69" s="60"/>
      <c r="GE69" s="60"/>
      <c r="GF69" s="60"/>
      <c r="GG69" s="60"/>
      <c r="GH69" s="60"/>
      <c r="GI69" s="60"/>
      <c r="GJ69" s="60"/>
      <c r="GK69" s="60"/>
      <c r="GL69" s="60"/>
      <c r="GM69" s="60"/>
      <c r="GN69" s="60"/>
      <c r="GO69" s="60"/>
      <c r="GP69" s="60"/>
      <c r="GQ69" s="60"/>
      <c r="GR69" s="60"/>
      <c r="GS69" s="60"/>
      <c r="GT69" s="60"/>
      <c r="GU69" s="60"/>
      <c r="GV69" s="60"/>
      <c r="GW69" s="60"/>
      <c r="GX69" s="60"/>
      <c r="GY69" s="60"/>
      <c r="GZ69" s="60"/>
      <c r="HA69" s="60"/>
      <c r="HC69" s="60"/>
      <c r="HD69" s="60"/>
      <c r="HE69" s="60"/>
      <c r="HF69" s="60"/>
      <c r="HG69" s="60"/>
      <c r="HH69" s="60"/>
      <c r="HI69" s="60"/>
      <c r="HJ69" s="60"/>
      <c r="HK69" s="60"/>
      <c r="HL69" s="60"/>
      <c r="HM69" s="60"/>
      <c r="HN69" s="60"/>
      <c r="HO69" s="60"/>
      <c r="HP69" s="60"/>
      <c r="HQ69" s="60"/>
      <c r="HR69" s="60"/>
      <c r="HS69" s="60"/>
      <c r="HT69" s="60"/>
      <c r="HU69" s="60"/>
      <c r="HV69" s="60"/>
      <c r="HW69" s="60"/>
      <c r="HX69" s="60"/>
      <c r="HY69" s="60"/>
      <c r="HZ69" s="60"/>
      <c r="IA69" s="60"/>
      <c r="IB69" s="60"/>
      <c r="IC69" s="60"/>
      <c r="ID69" s="60"/>
      <c r="IE69" s="60"/>
      <c r="IF69" s="60"/>
      <c r="IG69" s="60"/>
      <c r="IH69" s="60"/>
      <c r="II69" s="60"/>
      <c r="IJ69" s="60"/>
      <c r="IK69" s="60"/>
      <c r="IL69" s="60"/>
      <c r="IM69" s="60"/>
      <c r="IN69" s="60"/>
      <c r="IO69" s="60"/>
      <c r="IP69" s="60"/>
      <c r="IQ69" s="60"/>
      <c r="IR69" s="60"/>
      <c r="IS69" s="60"/>
      <c r="IT69" s="60"/>
      <c r="IU69" s="60"/>
      <c r="IV69" s="60"/>
      <c r="IW69" s="60"/>
      <c r="IX69" s="60"/>
      <c r="IY69" s="60"/>
      <c r="IZ69" s="60"/>
      <c r="JA69" s="60"/>
      <c r="JB69" s="60"/>
      <c r="JC69" s="60"/>
      <c r="JD69" s="60"/>
      <c r="JE69" s="60"/>
      <c r="JF69" s="60"/>
      <c r="JG69" s="60"/>
      <c r="JH69" s="60"/>
      <c r="JI69" s="60"/>
      <c r="JJ69" s="60"/>
      <c r="JK69" s="60"/>
      <c r="JL69" s="60"/>
      <c r="JM69" s="60"/>
      <c r="JN69" s="60"/>
      <c r="JO69" s="60"/>
      <c r="JP69" s="60"/>
      <c r="JQ69" s="60"/>
      <c r="JR69" s="60"/>
      <c r="JS69" s="60"/>
    </row>
    <row r="70" spans="1:279" ht="15.75" thickBot="1" x14ac:dyDescent="0.3">
      <c r="A70" s="6">
        <f>SUM(A51, -A56)</f>
        <v>0</v>
      </c>
      <c r="B70" s="6">
        <f>SUM(B52, -B58)</f>
        <v>0</v>
      </c>
      <c r="C70" s="104">
        <f>SUM(C52, -C58)</f>
        <v>0</v>
      </c>
      <c r="D70" s="149">
        <f>SUM(D51, -D56)</f>
        <v>4.41E-2</v>
      </c>
      <c r="E70" s="94">
        <f>SUM(E51, -E57)</f>
        <v>6.7400000000000002E-2</v>
      </c>
      <c r="F70" s="150">
        <f>SUM(F52, -F58)</f>
        <v>0.121</v>
      </c>
      <c r="G70" s="145">
        <f>SUM(G51, -G56)</f>
        <v>0.23269999999999999</v>
      </c>
      <c r="H70" s="117">
        <f>SUM(H51, -H56)</f>
        <v>0.22140000000000001</v>
      </c>
      <c r="I70" s="176">
        <f>SUM(I51, -I56)</f>
        <v>0.1769</v>
      </c>
      <c r="J70" s="145">
        <f>SUM(J51, -J57)</f>
        <v>0.16550000000000001</v>
      </c>
      <c r="K70" s="117">
        <f>SUM(K52, -K58)</f>
        <v>0.1532</v>
      </c>
      <c r="L70" s="179">
        <f t="shared" ref="L70:T70" si="147">SUM(L51, -L56)</f>
        <v>0.16260000000000002</v>
      </c>
      <c r="M70" s="147">
        <f t="shared" si="147"/>
        <v>0.1641</v>
      </c>
      <c r="N70" s="121">
        <f t="shared" si="147"/>
        <v>0.16570000000000001</v>
      </c>
      <c r="O70" s="180">
        <f t="shared" si="147"/>
        <v>0.1774</v>
      </c>
      <c r="P70" s="147">
        <f t="shared" si="147"/>
        <v>0.20530000000000001</v>
      </c>
      <c r="Q70" s="121">
        <f t="shared" si="147"/>
        <v>0.19670000000000001</v>
      </c>
      <c r="R70" s="180">
        <f t="shared" si="147"/>
        <v>0.21190000000000001</v>
      </c>
      <c r="S70" s="225">
        <f t="shared" si="147"/>
        <v>0.23110000000000003</v>
      </c>
      <c r="T70" s="97">
        <f t="shared" si="147"/>
        <v>0.22440000000000002</v>
      </c>
      <c r="U70" s="152">
        <f>SUM(U51, -U56)</f>
        <v>0.19059999999999999</v>
      </c>
      <c r="V70" s="225">
        <f>SUM(V51, -V56)</f>
        <v>0.1676</v>
      </c>
      <c r="W70" s="15">
        <f>SUM(W51, -W56)</f>
        <v>0.20660000000000001</v>
      </c>
      <c r="X70" s="150">
        <f>SUM(X51, -X56)</f>
        <v>0.22050000000000003</v>
      </c>
      <c r="Y70" s="149">
        <f>SUM(Y51, -Y56)</f>
        <v>0.2364</v>
      </c>
      <c r="Z70" s="117">
        <f>SUM(Z52, -Z58)</f>
        <v>0.2316</v>
      </c>
      <c r="AA70" s="180">
        <f>SUM(AA51, -AA57)</f>
        <v>0.20589999999999997</v>
      </c>
      <c r="AB70" s="147">
        <f>SUM(AB51, -AB57)</f>
        <v>0.19290000000000002</v>
      </c>
      <c r="AC70" s="121">
        <f>SUM(AC51, -AC57)</f>
        <v>0.1976</v>
      </c>
      <c r="AD70" s="177">
        <f>SUM(AD52, -AD58)</f>
        <v>0.18940000000000001</v>
      </c>
      <c r="AE70" s="225">
        <f>SUM(AE51, -AE57)</f>
        <v>0.20979999999999999</v>
      </c>
      <c r="AF70" s="15">
        <f>SUM(AF51, -AF57)</f>
        <v>0.21710000000000002</v>
      </c>
      <c r="AG70" s="152">
        <f>SUM(AG51, -AG57)</f>
        <v>0.2303</v>
      </c>
      <c r="AH70" s="147">
        <f>SUM(AH51, -AH57)</f>
        <v>0.24830000000000002</v>
      </c>
      <c r="AI70" s="117">
        <f>SUM(AI52, -AI58)</f>
        <v>0.23720000000000002</v>
      </c>
      <c r="AJ70" s="177">
        <f>SUM(AJ52, -AJ58)</f>
        <v>0.2359</v>
      </c>
      <c r="AK70" s="225">
        <f>SUM(AK51, -AK57)</f>
        <v>0.22819999999999999</v>
      </c>
      <c r="AL70" s="15">
        <f>SUM(AL51, -AL57)</f>
        <v>0.2142</v>
      </c>
      <c r="AM70" s="152">
        <f>SUM(AM53, -AM58)</f>
        <v>0.2777</v>
      </c>
      <c r="AN70" s="147">
        <f>SUM(AN53, -AN58)</f>
        <v>0.2646</v>
      </c>
      <c r="AO70" s="121">
        <f>SUM(AO53, -AO58)</f>
        <v>0.24789999999999998</v>
      </c>
      <c r="AP70" s="180">
        <f>SUM(AP51, -AP57)</f>
        <v>0.26</v>
      </c>
      <c r="AQ70" s="147">
        <f>SUM(AQ51, -AQ57)</f>
        <v>0.24160000000000001</v>
      </c>
      <c r="AR70" s="121">
        <f>SUM(AR51, -AR57)</f>
        <v>0.23119999999999999</v>
      </c>
      <c r="AS70" s="180">
        <f t="shared" ref="AS70:AX70" si="148">SUM(AS53, -AS58)</f>
        <v>0.248</v>
      </c>
      <c r="AT70" s="225">
        <f t="shared" si="148"/>
        <v>0.23809999999999998</v>
      </c>
      <c r="AU70" s="15">
        <f t="shared" si="148"/>
        <v>0.25509999999999999</v>
      </c>
      <c r="AV70" s="151">
        <f t="shared" si="148"/>
        <v>0.249</v>
      </c>
      <c r="AW70" s="145">
        <f t="shared" si="148"/>
        <v>0.26829999999999998</v>
      </c>
      <c r="AX70" s="117">
        <f t="shared" si="148"/>
        <v>0.26490000000000002</v>
      </c>
      <c r="AY70" s="176">
        <f>SUM(AY51, -AY57)</f>
        <v>0.2656</v>
      </c>
      <c r="AZ70" s="154">
        <f>SUM(AZ51, -AZ57)</f>
        <v>0.26579999999999998</v>
      </c>
      <c r="BA70" s="116">
        <f>SUM(BA51, -BA57)</f>
        <v>0.25290000000000001</v>
      </c>
      <c r="BB70" s="180">
        <f>SUM(BB52, -BB58)</f>
        <v>0.28590000000000004</v>
      </c>
      <c r="BC70" s="147">
        <f>SUM(BC52, -BC58)</f>
        <v>0.3039</v>
      </c>
      <c r="BD70" s="116">
        <f t="shared" ref="BD70:BI70" si="149">SUM(BD51, -BD57)</f>
        <v>0.30359999999999998</v>
      </c>
      <c r="BE70" s="176">
        <f t="shared" si="149"/>
        <v>0.33729999999999999</v>
      </c>
      <c r="BF70" s="154">
        <f t="shared" si="149"/>
        <v>0.31259999999999999</v>
      </c>
      <c r="BG70" s="116">
        <f t="shared" si="149"/>
        <v>0.3034</v>
      </c>
      <c r="BH70" s="176">
        <f t="shared" si="149"/>
        <v>0.30179999999999996</v>
      </c>
      <c r="BI70" s="154">
        <f t="shared" si="149"/>
        <v>0.28360000000000002</v>
      </c>
      <c r="BJ70" s="121">
        <f>SUM(BJ52, -BJ58)</f>
        <v>0.31879999999999997</v>
      </c>
      <c r="BK70" s="177">
        <f t="shared" ref="BK70:BQ70" si="150">SUM(BK53, -BK58)</f>
        <v>0.26200000000000001</v>
      </c>
      <c r="BL70" s="145">
        <f t="shared" si="150"/>
        <v>0.3226</v>
      </c>
      <c r="BM70" s="117">
        <f t="shared" si="150"/>
        <v>0.32889999999999997</v>
      </c>
      <c r="BN70" s="177">
        <f t="shared" si="150"/>
        <v>0.3639</v>
      </c>
      <c r="BO70" s="117">
        <f t="shared" si="150"/>
        <v>0.37929999999999997</v>
      </c>
      <c r="BP70" s="121">
        <f t="shared" si="150"/>
        <v>0.37050000000000005</v>
      </c>
      <c r="BQ70" s="121">
        <f t="shared" si="150"/>
        <v>0.37329999999999997</v>
      </c>
      <c r="BS70" s="145">
        <f t="shared" ref="BS70:CC70" si="151">SUM(BS53, -BS58)</f>
        <v>0.37</v>
      </c>
      <c r="BT70" s="116">
        <f t="shared" si="151"/>
        <v>0.34289999999999998</v>
      </c>
      <c r="BU70" s="180">
        <f t="shared" si="151"/>
        <v>0.36609999999999998</v>
      </c>
      <c r="BV70" s="145">
        <f t="shared" si="151"/>
        <v>0.37419999999999998</v>
      </c>
      <c r="BW70" s="117">
        <f t="shared" si="151"/>
        <v>0.36470000000000002</v>
      </c>
      <c r="BX70" s="180">
        <f t="shared" si="151"/>
        <v>0.36280000000000001</v>
      </c>
      <c r="BY70" s="225">
        <f t="shared" si="151"/>
        <v>0.37780000000000002</v>
      </c>
      <c r="BZ70" s="95">
        <f t="shared" si="151"/>
        <v>0.38500000000000001</v>
      </c>
      <c r="CA70" s="146">
        <f t="shared" si="151"/>
        <v>0.36849999999999999</v>
      </c>
      <c r="CB70" s="154">
        <f t="shared" si="151"/>
        <v>0.3332</v>
      </c>
      <c r="CC70" s="116">
        <f t="shared" si="151"/>
        <v>0.32919999999999999</v>
      </c>
      <c r="CD70" s="180">
        <f>SUM(CD51, -CD57)</f>
        <v>0.3039</v>
      </c>
      <c r="CE70" s="147">
        <f>SUM(CE51, -CE57)</f>
        <v>0.28270000000000001</v>
      </c>
      <c r="CF70" s="117">
        <f>SUM(CF53, -CF58)</f>
        <v>0.28010000000000002</v>
      </c>
      <c r="CG70" s="177">
        <f>SUM(CG53, -CG58)</f>
        <v>0.28089999999999998</v>
      </c>
      <c r="CH70" s="145">
        <f>SUM(CH53, -CH58)</f>
        <v>0.26080000000000003</v>
      </c>
      <c r="CI70" s="117">
        <f>SUM(CI53, -CI58)</f>
        <v>0.25650000000000001</v>
      </c>
      <c r="CJ70" s="180">
        <f>SUM(CJ51, -CJ57)</f>
        <v>0.25619999999999998</v>
      </c>
      <c r="CK70" s="147">
        <f>SUM(CK51, -CK57)</f>
        <v>0.27090000000000003</v>
      </c>
      <c r="CL70" s="121">
        <f>SUM(CL51, -CL57)</f>
        <v>0.29149999999999998</v>
      </c>
      <c r="CM70" s="180">
        <f>SUM(CM51, -CM57)</f>
        <v>0.28839999999999999</v>
      </c>
      <c r="CN70" s="147">
        <f>SUM(CN51, -CN57)</f>
        <v>0.31480000000000002</v>
      </c>
      <c r="CO70" s="117">
        <f>SUM(CO53, -CO58)</f>
        <v>0.31740000000000002</v>
      </c>
      <c r="CP70" s="180">
        <f>SUM(CP51, -CP57)</f>
        <v>0.33510000000000001</v>
      </c>
      <c r="CQ70" s="121">
        <f>SUM(CQ51, -CQ57)</f>
        <v>0.36380000000000001</v>
      </c>
      <c r="CR70" s="6">
        <f>SUM(CR52, -CR58)</f>
        <v>0</v>
      </c>
      <c r="CS70" s="6">
        <f>SUM(CS52, -CS58)</f>
        <v>0</v>
      </c>
      <c r="CT70" s="6">
        <f>SUM(CT52, -CT58)</f>
        <v>0</v>
      </c>
      <c r="CU70" s="6">
        <f>SUM(CU51, -CU57)</f>
        <v>0</v>
      </c>
      <c r="CV70" s="6">
        <f>SUM(CV52, -CV58)</f>
        <v>0</v>
      </c>
      <c r="CW70" s="6">
        <f>SUM(CW51, -CW56)</f>
        <v>0</v>
      </c>
      <c r="CX70" s="6">
        <f>SUM(CX52, -CX58)</f>
        <v>0</v>
      </c>
      <c r="CY70" s="6">
        <f>SUM(CY52, -CY58)</f>
        <v>0</v>
      </c>
      <c r="CZ70" s="6">
        <f>SUM(CZ52, -CZ58)</f>
        <v>0</v>
      </c>
      <c r="DA70" s="6">
        <f>SUM(DA51, -DA57)</f>
        <v>0</v>
      </c>
      <c r="DB70" s="6">
        <f>SUM(DB52, -DB58)</f>
        <v>0</v>
      </c>
      <c r="DC70" s="6">
        <f>SUM(DC51, -DC56)</f>
        <v>0</v>
      </c>
      <c r="DD70" s="6">
        <f>SUM(DD52, -DD58)</f>
        <v>0</v>
      </c>
      <c r="DE70" s="6">
        <f>SUM(DE52, -DE58)</f>
        <v>0</v>
      </c>
      <c r="DF70" s="6">
        <f>SUM(DF52, -DF58)</f>
        <v>0</v>
      </c>
      <c r="DG70" s="6">
        <f>SUM(DG51, -DG57)</f>
        <v>0</v>
      </c>
      <c r="DH70" s="6">
        <f>SUM(DH52, -DH58)</f>
        <v>0</v>
      </c>
      <c r="DI70" s="6">
        <f>SUM(DI51, -DI56)</f>
        <v>0</v>
      </c>
      <c r="DJ70" s="6">
        <f>SUM(DJ52, -DJ58)</f>
        <v>0</v>
      </c>
      <c r="DK70" s="6">
        <f>SUM(DK52, -DK58)</f>
        <v>0</v>
      </c>
      <c r="DL70" s="6">
        <f>SUM(DL52, -DL58)</f>
        <v>0</v>
      </c>
      <c r="DM70" s="6">
        <f>SUM(DM51, -DM57)</f>
        <v>0</v>
      </c>
      <c r="DN70" s="6">
        <f>SUM(DN52, -DN58)</f>
        <v>0</v>
      </c>
      <c r="DO70" s="6">
        <f>SUM(DO51, -DO56)</f>
        <v>0</v>
      </c>
      <c r="DP70" s="6">
        <f>SUM(DP52, -DP58)</f>
        <v>0</v>
      </c>
      <c r="DQ70" s="6">
        <f>SUM(DQ52, -DQ58)</f>
        <v>0</v>
      </c>
      <c r="DR70" s="6">
        <f>SUM(DR52, -DR58)</f>
        <v>0</v>
      </c>
      <c r="DS70" s="6">
        <f>SUM(DS51, -DS57)</f>
        <v>0</v>
      </c>
      <c r="DT70" s="6">
        <f>SUM(DT52, -DT58)</f>
        <v>0</v>
      </c>
      <c r="DU70" s="6">
        <f>SUM(DU51, -DU56)</f>
        <v>0</v>
      </c>
      <c r="DV70" s="6">
        <f>SUM(DV52, -DV58)</f>
        <v>0</v>
      </c>
      <c r="DW70" s="6">
        <f>SUM(DW52, -DW58)</f>
        <v>0</v>
      </c>
      <c r="DX70" s="6">
        <f>SUM(DX52, -DX58)</f>
        <v>0</v>
      </c>
      <c r="DY70" s="6">
        <f>SUM(DY51, -DY57)</f>
        <v>0</v>
      </c>
      <c r="DZ70" s="6">
        <f>SUM(DZ52, -DZ58)</f>
        <v>0</v>
      </c>
      <c r="EA70" s="6">
        <f>SUM(EA51, -EA56)</f>
        <v>0</v>
      </c>
      <c r="EB70" s="6">
        <f>SUM(EB52, -EB58)</f>
        <v>0</v>
      </c>
      <c r="EC70" s="6">
        <f>SUM(EC52, -EC58)</f>
        <v>0</v>
      </c>
      <c r="ED70" s="6">
        <f>SUM(ED52, -ED58)</f>
        <v>0</v>
      </c>
      <c r="EE70" s="6">
        <f>SUM(EE51, -EE57)</f>
        <v>0</v>
      </c>
      <c r="EF70" s="6">
        <f>SUM(EF52, -EF58)</f>
        <v>0</v>
      </c>
      <c r="EG70" s="6">
        <f>SUM(EG52, -EG58)</f>
        <v>0</v>
      </c>
      <c r="EH70" s="6">
        <f>SUM(EH51, -EH57)</f>
        <v>0</v>
      </c>
      <c r="EI70" s="6">
        <f>SUM(EI52, -EI58)</f>
        <v>0</v>
      </c>
      <c r="EK70" s="6">
        <f>SUM(EK51, -EK56)</f>
        <v>0</v>
      </c>
      <c r="EL70" s="6">
        <f>SUM(EL52, -EL58)</f>
        <v>0</v>
      </c>
      <c r="EM70" s="6">
        <f>SUM(EM52, -EM58)</f>
        <v>0</v>
      </c>
      <c r="EN70" s="6">
        <f>SUM(EN52, -EN58)</f>
        <v>0</v>
      </c>
      <c r="EO70" s="6">
        <f>SUM(EO51, -EO57)</f>
        <v>0</v>
      </c>
      <c r="EP70" s="6">
        <f>SUM(EP52, -EP58)</f>
        <v>0</v>
      </c>
      <c r="EQ70" s="6">
        <f>SUM(EQ51, -EQ56)</f>
        <v>0</v>
      </c>
      <c r="ER70" s="6">
        <f>SUM(ER52, -ER58)</f>
        <v>0</v>
      </c>
      <c r="ES70" s="6">
        <f>SUM(ES52, -ES58)</f>
        <v>0</v>
      </c>
      <c r="ET70" s="6">
        <f>SUM(ET52, -ET58)</f>
        <v>0</v>
      </c>
      <c r="EU70" s="6">
        <f>SUM(EU51, -EU57)</f>
        <v>0</v>
      </c>
      <c r="EV70" s="6">
        <f>SUM(EV52, -EV58)</f>
        <v>0</v>
      </c>
      <c r="EW70" s="6">
        <f>SUM(EW51, -EW56)</f>
        <v>0</v>
      </c>
      <c r="EX70" s="6">
        <f>SUM(EX52, -EX58)</f>
        <v>0</v>
      </c>
      <c r="EY70" s="6">
        <f>SUM(EY52, -EY58)</f>
        <v>0</v>
      </c>
      <c r="EZ70" s="6">
        <f>SUM(EZ52, -EZ58)</f>
        <v>0</v>
      </c>
      <c r="FA70" s="6">
        <f>SUM(FA51, -FA57)</f>
        <v>0</v>
      </c>
      <c r="FB70" s="6">
        <f>SUM(FB52, -FB58)</f>
        <v>0</v>
      </c>
      <c r="FC70" s="6">
        <f>SUM(FC51, -FC56)</f>
        <v>0</v>
      </c>
      <c r="FD70" s="6">
        <f>SUM(FD52, -FD58)</f>
        <v>0</v>
      </c>
      <c r="FE70" s="6">
        <f>SUM(FE52, -FE58)</f>
        <v>0</v>
      </c>
      <c r="FF70" s="6">
        <f>SUM(FF52, -FF58)</f>
        <v>0</v>
      </c>
      <c r="FG70" s="6">
        <f>SUM(FG51, -FG57)</f>
        <v>0</v>
      </c>
      <c r="FH70" s="6">
        <f>SUM(FH52, -FH58)</f>
        <v>0</v>
      </c>
      <c r="FI70" s="6">
        <f>SUM(FI51, -FI56)</f>
        <v>0</v>
      </c>
      <c r="FJ70" s="6">
        <f>SUM(FJ52, -FJ58)</f>
        <v>0</v>
      </c>
      <c r="FK70" s="6">
        <f>SUM(FK52, -FK58)</f>
        <v>0</v>
      </c>
      <c r="FL70" s="6">
        <f>SUM(FL52, -FL58)</f>
        <v>0</v>
      </c>
      <c r="FM70" s="6">
        <f>SUM(FM51, -FM57)</f>
        <v>0</v>
      </c>
      <c r="FN70" s="6">
        <f>SUM(FN52, -FN58)</f>
        <v>0</v>
      </c>
      <c r="FO70" s="6">
        <f>SUM(FO51, -FO56)</f>
        <v>0</v>
      </c>
      <c r="FP70" s="6">
        <f>SUM(FP52, -FP58)</f>
        <v>0</v>
      </c>
      <c r="FQ70" s="6">
        <f>SUM(FQ52, -FQ58)</f>
        <v>0</v>
      </c>
      <c r="FR70" s="6">
        <f>SUM(FR52, -FR58)</f>
        <v>0</v>
      </c>
      <c r="FS70" s="6">
        <f>SUM(FS51, -FS57)</f>
        <v>0</v>
      </c>
      <c r="FT70" s="6">
        <f>SUM(FT52, -FT58)</f>
        <v>0</v>
      </c>
      <c r="FU70" s="6">
        <f>SUM(FU51, -FU56)</f>
        <v>0</v>
      </c>
      <c r="FV70" s="6">
        <f>SUM(FV52, -FV58)</f>
        <v>0</v>
      </c>
      <c r="FW70" s="6">
        <f>SUM(FW52, -FW58)</f>
        <v>0</v>
      </c>
      <c r="FX70" s="6">
        <f>SUM(FX52, -FX58)</f>
        <v>0</v>
      </c>
      <c r="FY70" s="6">
        <f>SUM(FY51, -FY57)</f>
        <v>0</v>
      </c>
      <c r="FZ70" s="6">
        <f>SUM(FZ52, -FZ58)</f>
        <v>0</v>
      </c>
      <c r="GA70" s="6">
        <f>SUM(GA51, -GA56)</f>
        <v>0</v>
      </c>
      <c r="GB70" s="6">
        <f>SUM(GB52, -GB58)</f>
        <v>0</v>
      </c>
      <c r="GC70" s="6">
        <f>SUM(GC52, -GC58)</f>
        <v>0</v>
      </c>
      <c r="GD70" s="6">
        <f>SUM(GD52, -GD58)</f>
        <v>0</v>
      </c>
      <c r="GE70" s="6">
        <f>SUM(GE51, -GE57)</f>
        <v>0</v>
      </c>
      <c r="GF70" s="6">
        <f>SUM(GF52, -GF58)</f>
        <v>0</v>
      </c>
      <c r="GG70" s="6">
        <f>SUM(GG51, -GG56)</f>
        <v>0</v>
      </c>
      <c r="GH70" s="6">
        <f>SUM(GH52, -GH58)</f>
        <v>0</v>
      </c>
      <c r="GI70" s="6">
        <f>SUM(GI52, -GI58)</f>
        <v>0</v>
      </c>
      <c r="GJ70" s="6">
        <f>SUM(GJ52, -GJ58)</f>
        <v>0</v>
      </c>
      <c r="GK70" s="6">
        <f>SUM(GK51, -GK57)</f>
        <v>0</v>
      </c>
      <c r="GL70" s="6">
        <f>SUM(GL52, -GL58)</f>
        <v>0</v>
      </c>
      <c r="GM70" s="6">
        <f>SUM(GM51, -GM56)</f>
        <v>0</v>
      </c>
      <c r="GN70" s="6">
        <f>SUM(GN52, -GN58)</f>
        <v>0</v>
      </c>
      <c r="GO70" s="6">
        <f>SUM(GO52, -GO58)</f>
        <v>0</v>
      </c>
      <c r="GP70" s="6">
        <f>SUM(GP52, -GP58)</f>
        <v>0</v>
      </c>
      <c r="GQ70" s="6">
        <f>SUM(GQ51, -GQ57)</f>
        <v>0</v>
      </c>
      <c r="GR70" s="6">
        <f>SUM(GR52, -GR58)</f>
        <v>0</v>
      </c>
      <c r="GS70" s="6">
        <f>SUM(GS51, -GS56)</f>
        <v>0</v>
      </c>
      <c r="GT70" s="6">
        <f>SUM(GT52, -GT58)</f>
        <v>0</v>
      </c>
      <c r="GU70" s="6">
        <f>SUM(GU52, -GU58)</f>
        <v>0</v>
      </c>
      <c r="GV70" s="6">
        <f>SUM(GV52, -GV58)</f>
        <v>0</v>
      </c>
      <c r="GW70" s="6">
        <f>SUM(GW51, -GW57)</f>
        <v>0</v>
      </c>
      <c r="GX70" s="6">
        <f>SUM(GX52, -GX58)</f>
        <v>0</v>
      </c>
      <c r="GY70" s="6">
        <f>SUM(GY52, -GY58)</f>
        <v>0</v>
      </c>
      <c r="GZ70" s="6">
        <f>SUM(GZ51, -GZ57)</f>
        <v>0</v>
      </c>
      <c r="HA70" s="6">
        <f>SUM(HA52, -HA58)</f>
        <v>0</v>
      </c>
      <c r="HC70" s="6">
        <f>SUM(HC51, -HC56)</f>
        <v>0</v>
      </c>
      <c r="HD70" s="6">
        <f>SUM(HD52, -HD58)</f>
        <v>0</v>
      </c>
      <c r="HE70" s="6">
        <f>SUM(HE52, -HE58)</f>
        <v>0</v>
      </c>
      <c r="HF70" s="6">
        <f>SUM(HF52, -HF58)</f>
        <v>0</v>
      </c>
      <c r="HG70" s="6">
        <f>SUM(HG51, -HG57)</f>
        <v>0</v>
      </c>
      <c r="HH70" s="6">
        <f>SUM(HH52, -HH58)</f>
        <v>0</v>
      </c>
      <c r="HI70" s="6">
        <f>SUM(HI51, -HI56)</f>
        <v>0</v>
      </c>
      <c r="HJ70" s="6">
        <f>SUM(HJ52, -HJ58)</f>
        <v>0</v>
      </c>
      <c r="HK70" s="6">
        <f>SUM(HK52, -HK58)</f>
        <v>0</v>
      </c>
      <c r="HL70" s="6">
        <f>SUM(HL52, -HL58)</f>
        <v>0</v>
      </c>
      <c r="HM70" s="6">
        <f>SUM(HM51, -HM57)</f>
        <v>0</v>
      </c>
      <c r="HN70" s="6">
        <f>SUM(HN52, -HN58)</f>
        <v>0</v>
      </c>
      <c r="HO70" s="6">
        <f>SUM(HO51, -HO56)</f>
        <v>0</v>
      </c>
      <c r="HP70" s="6">
        <f>SUM(HP52, -HP58)</f>
        <v>0</v>
      </c>
      <c r="HQ70" s="6">
        <f>SUM(HQ52, -HQ58)</f>
        <v>0</v>
      </c>
      <c r="HR70" s="6">
        <f>SUM(HR52, -HR58)</f>
        <v>0</v>
      </c>
      <c r="HS70" s="6">
        <f>SUM(HS51, -HS57)</f>
        <v>0</v>
      </c>
      <c r="HT70" s="6">
        <f>SUM(HT52, -HT58)</f>
        <v>0</v>
      </c>
      <c r="HU70" s="6">
        <f>SUM(HU51, -HU56)</f>
        <v>0</v>
      </c>
      <c r="HV70" s="6">
        <f>SUM(HV52, -HV58)</f>
        <v>0</v>
      </c>
      <c r="HW70" s="6">
        <f>SUM(HW52, -HW58)</f>
        <v>0</v>
      </c>
      <c r="HX70" s="6">
        <f>SUM(HX52, -HX58)</f>
        <v>0</v>
      </c>
      <c r="HY70" s="6">
        <f>SUM(HY51, -HY57)</f>
        <v>0</v>
      </c>
      <c r="HZ70" s="6">
        <f>SUM(HZ52, -HZ58)</f>
        <v>0</v>
      </c>
      <c r="IA70" s="6">
        <f>SUM(IA51, -IA56)</f>
        <v>0</v>
      </c>
      <c r="IB70" s="6">
        <f>SUM(IB52, -IB58)</f>
        <v>0</v>
      </c>
      <c r="IC70" s="6">
        <f>SUM(IC52, -IC58)</f>
        <v>0</v>
      </c>
      <c r="ID70" s="6">
        <f>SUM(ID52, -ID58)</f>
        <v>0</v>
      </c>
      <c r="IE70" s="6">
        <f>SUM(IE51, -IE57)</f>
        <v>0</v>
      </c>
      <c r="IF70" s="6">
        <f>SUM(IF52, -IF58)</f>
        <v>0</v>
      </c>
      <c r="IG70" s="6">
        <f>SUM(IG51, -IG56)</f>
        <v>0</v>
      </c>
      <c r="IH70" s="6">
        <f>SUM(IH52, -IH58)</f>
        <v>0</v>
      </c>
      <c r="II70" s="6">
        <f>SUM(II52, -II58)</f>
        <v>0</v>
      </c>
      <c r="IJ70" s="6">
        <f>SUM(IJ52, -IJ58)</f>
        <v>0</v>
      </c>
      <c r="IK70" s="6">
        <f>SUM(IK51, -IK57)</f>
        <v>0</v>
      </c>
      <c r="IL70" s="6">
        <f>SUM(IL52, -IL58)</f>
        <v>0</v>
      </c>
      <c r="IM70" s="6">
        <f>SUM(IM51, -IM56)</f>
        <v>0</v>
      </c>
      <c r="IN70" s="6">
        <f>SUM(IN52, -IN58)</f>
        <v>0</v>
      </c>
      <c r="IO70" s="6">
        <f>SUM(IO52, -IO58)</f>
        <v>0</v>
      </c>
      <c r="IP70" s="6">
        <f>SUM(IP52, -IP58)</f>
        <v>0</v>
      </c>
      <c r="IQ70" s="6">
        <f>SUM(IQ51, -IQ57)</f>
        <v>0</v>
      </c>
      <c r="IR70" s="6">
        <f>SUM(IR52, -IR58)</f>
        <v>0</v>
      </c>
      <c r="IS70" s="6">
        <f>SUM(IS51, -IS56)</f>
        <v>0</v>
      </c>
      <c r="IT70" s="6">
        <f>SUM(IT52, -IT58)</f>
        <v>0</v>
      </c>
      <c r="IU70" s="6">
        <f>SUM(IU52, -IU58)</f>
        <v>0</v>
      </c>
      <c r="IV70" s="6">
        <f>SUM(IV52, -IV58)</f>
        <v>0</v>
      </c>
      <c r="IW70" s="6">
        <f>SUM(IW51, -IW57)</f>
        <v>0</v>
      </c>
      <c r="IX70" s="6">
        <f>SUM(IX52, -IX58)</f>
        <v>0</v>
      </c>
      <c r="IY70" s="6">
        <f>SUM(IY51, -IY56)</f>
        <v>0</v>
      </c>
      <c r="IZ70" s="6">
        <f>SUM(IZ52, -IZ58)</f>
        <v>0</v>
      </c>
      <c r="JA70" s="6">
        <f>SUM(JA52, -JA58)</f>
        <v>0</v>
      </c>
      <c r="JB70" s="6">
        <f>SUM(JB52, -JB58)</f>
        <v>0</v>
      </c>
      <c r="JC70" s="6">
        <f>SUM(JC51, -JC57)</f>
        <v>0</v>
      </c>
      <c r="JD70" s="6">
        <f>SUM(JD52, -JD58)</f>
        <v>0</v>
      </c>
      <c r="JE70" s="6">
        <f>SUM(JE51, -JE56)</f>
        <v>0</v>
      </c>
      <c r="JF70" s="6">
        <f>SUM(JF52, -JF58)</f>
        <v>0</v>
      </c>
      <c r="JG70" s="6">
        <f>SUM(JG52, -JG58)</f>
        <v>0</v>
      </c>
      <c r="JH70" s="6">
        <f>SUM(JH52, -JH58)</f>
        <v>0</v>
      </c>
      <c r="JI70" s="6">
        <f>SUM(JI51, -JI57)</f>
        <v>0</v>
      </c>
      <c r="JJ70" s="6">
        <f>SUM(JJ52, -JJ58)</f>
        <v>0</v>
      </c>
      <c r="JK70" s="6">
        <f>SUM(JK51, -JK56)</f>
        <v>0</v>
      </c>
      <c r="JL70" s="6">
        <f>SUM(JL52, -JL58)</f>
        <v>0</v>
      </c>
      <c r="JM70" s="6">
        <f>SUM(JM52, -JM58)</f>
        <v>0</v>
      </c>
      <c r="JN70" s="6">
        <f>SUM(JN52, -JN58)</f>
        <v>0</v>
      </c>
      <c r="JO70" s="6">
        <f>SUM(JO51, -JO57)</f>
        <v>0</v>
      </c>
      <c r="JP70" s="6">
        <f>SUM(JP52, -JP58)</f>
        <v>0</v>
      </c>
      <c r="JQ70" s="6">
        <f>SUM(JQ52, -JQ58)</f>
        <v>0</v>
      </c>
      <c r="JR70" s="6">
        <f>SUM(JR51, -JR57)</f>
        <v>0</v>
      </c>
      <c r="JS70" s="6">
        <f>SUM(JS52, -JS58)</f>
        <v>0</v>
      </c>
    </row>
    <row r="71" spans="1:279" ht="15.75" thickBot="1" x14ac:dyDescent="0.3">
      <c r="A71" s="60"/>
      <c r="B71" s="60"/>
      <c r="C71" s="103"/>
      <c r="D71" s="143" t="s">
        <v>42</v>
      </c>
      <c r="E71" s="11" t="s">
        <v>37</v>
      </c>
      <c r="F71" s="144" t="s">
        <v>67</v>
      </c>
      <c r="G71" s="153" t="s">
        <v>46</v>
      </c>
      <c r="H71" s="115" t="s">
        <v>46</v>
      </c>
      <c r="I71" s="175" t="s">
        <v>63</v>
      </c>
      <c r="J71" s="143" t="s">
        <v>60</v>
      </c>
      <c r="K71" s="118" t="s">
        <v>49</v>
      </c>
      <c r="L71" s="178" t="s">
        <v>42</v>
      </c>
      <c r="M71" s="143" t="s">
        <v>55</v>
      </c>
      <c r="N71" s="118" t="s">
        <v>55</v>
      </c>
      <c r="O71" s="178" t="s">
        <v>55</v>
      </c>
      <c r="P71" s="143" t="s">
        <v>55</v>
      </c>
      <c r="Q71" s="118" t="s">
        <v>55</v>
      </c>
      <c r="R71" s="178" t="s">
        <v>42</v>
      </c>
      <c r="S71" s="224" t="s">
        <v>49</v>
      </c>
      <c r="T71" s="42" t="s">
        <v>49</v>
      </c>
      <c r="U71" s="148" t="s">
        <v>49</v>
      </c>
      <c r="V71" s="228" t="s">
        <v>40</v>
      </c>
      <c r="W71" s="42" t="s">
        <v>49</v>
      </c>
      <c r="X71" s="158" t="s">
        <v>84</v>
      </c>
      <c r="Y71" s="164" t="s">
        <v>84</v>
      </c>
      <c r="Z71" s="124" t="s">
        <v>40</v>
      </c>
      <c r="AA71" s="183" t="s">
        <v>40</v>
      </c>
      <c r="AB71" s="143" t="s">
        <v>49</v>
      </c>
      <c r="AC71" s="118" t="s">
        <v>49</v>
      </c>
      <c r="AD71" s="178" t="s">
        <v>49</v>
      </c>
      <c r="AE71" s="228" t="s">
        <v>40</v>
      </c>
      <c r="AF71" s="42" t="s">
        <v>42</v>
      </c>
      <c r="AG71" s="148" t="s">
        <v>42</v>
      </c>
      <c r="AH71" s="164" t="s">
        <v>47</v>
      </c>
      <c r="AI71" s="118" t="s">
        <v>42</v>
      </c>
      <c r="AJ71" s="178" t="s">
        <v>70</v>
      </c>
      <c r="AK71" s="224" t="s">
        <v>42</v>
      </c>
      <c r="AL71" s="23" t="s">
        <v>51</v>
      </c>
      <c r="AM71" s="148" t="s">
        <v>49</v>
      </c>
      <c r="AN71" s="143" t="s">
        <v>70</v>
      </c>
      <c r="AO71" s="118" t="s">
        <v>70</v>
      </c>
      <c r="AP71" s="178" t="s">
        <v>49</v>
      </c>
      <c r="AQ71" s="143" t="s">
        <v>49</v>
      </c>
      <c r="AR71" s="118" t="s">
        <v>49</v>
      </c>
      <c r="AS71" s="178" t="s">
        <v>70</v>
      </c>
      <c r="AT71" s="224" t="s">
        <v>49</v>
      </c>
      <c r="AU71" s="42" t="s">
        <v>49</v>
      </c>
      <c r="AV71" s="148" t="s">
        <v>49</v>
      </c>
      <c r="AW71" s="201" t="s">
        <v>59</v>
      </c>
      <c r="AX71" s="189" t="s">
        <v>52</v>
      </c>
      <c r="AY71" s="183" t="s">
        <v>84</v>
      </c>
      <c r="AZ71" s="165" t="s">
        <v>44</v>
      </c>
      <c r="BA71" s="189" t="s">
        <v>44</v>
      </c>
      <c r="BB71" s="200" t="s">
        <v>52</v>
      </c>
      <c r="BC71" s="165" t="s">
        <v>52</v>
      </c>
      <c r="BD71" s="189" t="s">
        <v>44</v>
      </c>
      <c r="BE71" s="200" t="s">
        <v>44</v>
      </c>
      <c r="BF71" s="165" t="s">
        <v>44</v>
      </c>
      <c r="BG71" s="189" t="s">
        <v>44</v>
      </c>
      <c r="BH71" s="200" t="s">
        <v>37</v>
      </c>
      <c r="BI71" s="165" t="s">
        <v>37</v>
      </c>
      <c r="BJ71" s="189" t="s">
        <v>37</v>
      </c>
      <c r="BK71" s="200" t="s">
        <v>52</v>
      </c>
      <c r="BL71" s="201" t="s">
        <v>59</v>
      </c>
      <c r="BM71" s="189" t="s">
        <v>52</v>
      </c>
      <c r="BN71" s="187" t="s">
        <v>59</v>
      </c>
      <c r="BO71" s="169" t="s">
        <v>59</v>
      </c>
      <c r="BP71" s="169" t="s">
        <v>59</v>
      </c>
      <c r="BQ71" s="169" t="s">
        <v>59</v>
      </c>
      <c r="BS71" s="201" t="s">
        <v>59</v>
      </c>
      <c r="BT71" s="189" t="s">
        <v>51</v>
      </c>
      <c r="BU71" s="178" t="s">
        <v>70</v>
      </c>
      <c r="BV71" s="143" t="s">
        <v>70</v>
      </c>
      <c r="BW71" s="118" t="s">
        <v>70</v>
      </c>
      <c r="BX71" s="178" t="s">
        <v>70</v>
      </c>
      <c r="BY71" s="229" t="s">
        <v>59</v>
      </c>
      <c r="BZ71" s="23" t="s">
        <v>51</v>
      </c>
      <c r="CA71" s="148" t="s">
        <v>70</v>
      </c>
      <c r="CB71" s="164" t="s">
        <v>84</v>
      </c>
      <c r="CC71" s="118" t="s">
        <v>70</v>
      </c>
      <c r="CD71" s="183" t="s">
        <v>84</v>
      </c>
      <c r="CE71" s="164" t="s">
        <v>84</v>
      </c>
      <c r="CF71" s="118" t="s">
        <v>70</v>
      </c>
      <c r="CG71" s="200" t="s">
        <v>52</v>
      </c>
      <c r="CH71" s="165" t="s">
        <v>52</v>
      </c>
      <c r="CI71" s="189" t="s">
        <v>52</v>
      </c>
      <c r="CJ71" s="183" t="s">
        <v>84</v>
      </c>
      <c r="CK71" s="164" t="s">
        <v>84</v>
      </c>
      <c r="CL71" s="124" t="s">
        <v>84</v>
      </c>
      <c r="CM71" s="178" t="s">
        <v>49</v>
      </c>
      <c r="CN71" s="164" t="s">
        <v>84</v>
      </c>
      <c r="CO71" s="118" t="s">
        <v>70</v>
      </c>
      <c r="CP71" s="183" t="s">
        <v>84</v>
      </c>
      <c r="CQ71" s="169" t="s">
        <v>59</v>
      </c>
      <c r="CR71" s="60"/>
      <c r="CS71" s="60"/>
      <c r="CT71" s="60"/>
      <c r="CU71" s="60"/>
      <c r="CV71" s="60"/>
      <c r="CW71" s="60"/>
      <c r="CX71" s="60"/>
      <c r="CY71" s="60"/>
      <c r="CZ71" s="60"/>
      <c r="DA71" s="60"/>
      <c r="DB71" s="60"/>
      <c r="DC71" s="60"/>
      <c r="DD71" s="60"/>
      <c r="DE71" s="60"/>
      <c r="DF71" s="60"/>
      <c r="DG71" s="60"/>
      <c r="DH71" s="60"/>
      <c r="DI71" s="60"/>
      <c r="DJ71" s="60"/>
      <c r="DK71" s="60"/>
      <c r="DL71" s="60"/>
      <c r="DM71" s="60"/>
      <c r="DN71" s="60"/>
      <c r="DO71" s="60"/>
      <c r="DP71" s="60"/>
      <c r="DQ71" s="60"/>
      <c r="DR71" s="60"/>
      <c r="DS71" s="60"/>
      <c r="DT71" s="60"/>
      <c r="DU71" s="60"/>
      <c r="DV71" s="60"/>
      <c r="DW71" s="60"/>
      <c r="DX71" s="60"/>
      <c r="DY71" s="60"/>
      <c r="DZ71" s="60"/>
      <c r="EA71" s="60"/>
      <c r="EB71" s="60"/>
      <c r="EC71" s="60"/>
      <c r="ED71" s="60"/>
      <c r="EE71" s="60"/>
      <c r="EF71" s="60"/>
      <c r="EG71" s="60"/>
      <c r="EH71" s="60"/>
      <c r="EI71" s="60"/>
      <c r="EK71" s="60"/>
      <c r="EL71" s="60"/>
      <c r="EM71" s="60"/>
      <c r="EN71" s="60"/>
      <c r="EO71" s="60"/>
      <c r="EP71" s="60"/>
      <c r="EQ71" s="60"/>
      <c r="ER71" s="60"/>
      <c r="ES71" s="60"/>
      <c r="ET71" s="60"/>
      <c r="EU71" s="60"/>
      <c r="EV71" s="60"/>
      <c r="EW71" s="60"/>
      <c r="EX71" s="60"/>
      <c r="EY71" s="60"/>
      <c r="EZ71" s="60"/>
      <c r="FA71" s="60"/>
      <c r="FB71" s="60"/>
      <c r="FC71" s="60"/>
      <c r="FD71" s="60"/>
      <c r="FE71" s="60"/>
      <c r="FF71" s="60"/>
      <c r="FG71" s="60"/>
      <c r="FH71" s="60"/>
      <c r="FI71" s="60"/>
      <c r="FJ71" s="60"/>
      <c r="FK71" s="60"/>
      <c r="FL71" s="60"/>
      <c r="FM71" s="60"/>
      <c r="FN71" s="60"/>
      <c r="FO71" s="60"/>
      <c r="FP71" s="60"/>
      <c r="FQ71" s="60"/>
      <c r="FR71" s="60"/>
      <c r="FS71" s="60"/>
      <c r="FT71" s="60"/>
      <c r="FU71" s="60"/>
      <c r="FV71" s="60"/>
      <c r="FW71" s="60"/>
      <c r="FX71" s="60"/>
      <c r="FY71" s="60"/>
      <c r="FZ71" s="60"/>
      <c r="GA71" s="60"/>
      <c r="GB71" s="60"/>
      <c r="GC71" s="60"/>
      <c r="GD71" s="60"/>
      <c r="GE71" s="60"/>
      <c r="GF71" s="60"/>
      <c r="GG71" s="60"/>
      <c r="GH71" s="60"/>
      <c r="GI71" s="60"/>
      <c r="GJ71" s="60"/>
      <c r="GK71" s="60"/>
      <c r="GL71" s="60"/>
      <c r="GM71" s="60"/>
      <c r="GN71" s="60"/>
      <c r="GO71" s="60"/>
      <c r="GP71" s="60"/>
      <c r="GQ71" s="60"/>
      <c r="GR71" s="60"/>
      <c r="GS71" s="60"/>
      <c r="GT71" s="60"/>
      <c r="GU71" s="60"/>
      <c r="GV71" s="60"/>
      <c r="GW71" s="60"/>
      <c r="GX71" s="60"/>
      <c r="GY71" s="60"/>
      <c r="GZ71" s="60"/>
      <c r="HA71" s="60"/>
      <c r="HC71" s="60"/>
      <c r="HD71" s="60"/>
      <c r="HE71" s="60"/>
      <c r="HF71" s="60"/>
      <c r="HG71" s="60"/>
      <c r="HH71" s="60"/>
      <c r="HI71" s="60"/>
      <c r="HJ71" s="60"/>
      <c r="HK71" s="60"/>
      <c r="HL71" s="60"/>
      <c r="HM71" s="60"/>
      <c r="HN71" s="60"/>
      <c r="HO71" s="60"/>
      <c r="HP71" s="60"/>
      <c r="HQ71" s="60"/>
      <c r="HR71" s="60"/>
      <c r="HS71" s="60"/>
      <c r="HT71" s="60"/>
      <c r="HU71" s="60"/>
      <c r="HV71" s="60"/>
      <c r="HW71" s="60"/>
      <c r="HX71" s="60"/>
      <c r="HY71" s="60"/>
      <c r="HZ71" s="60"/>
      <c r="IA71" s="60"/>
      <c r="IB71" s="60"/>
      <c r="IC71" s="60"/>
      <c r="ID71" s="60"/>
      <c r="IE71" s="60"/>
      <c r="IF71" s="60"/>
      <c r="IG71" s="60"/>
      <c r="IH71" s="60"/>
      <c r="II71" s="60"/>
      <c r="IJ71" s="60"/>
      <c r="IK71" s="60"/>
      <c r="IL71" s="60"/>
      <c r="IM71" s="60"/>
      <c r="IN71" s="60"/>
      <c r="IO71" s="60"/>
      <c r="IP71" s="60"/>
      <c r="IQ71" s="60"/>
      <c r="IR71" s="60"/>
      <c r="IS71" s="60"/>
      <c r="IT71" s="60"/>
      <c r="IU71" s="60"/>
      <c r="IV71" s="60"/>
      <c r="IW71" s="60"/>
      <c r="IX71" s="60"/>
      <c r="IY71" s="60"/>
      <c r="IZ71" s="60"/>
      <c r="JA71" s="60"/>
      <c r="JB71" s="60"/>
      <c r="JC71" s="60"/>
      <c r="JD71" s="60"/>
      <c r="JE71" s="60"/>
      <c r="JF71" s="60"/>
      <c r="JG71" s="60"/>
      <c r="JH71" s="60"/>
      <c r="JI71" s="60"/>
      <c r="JJ71" s="60"/>
      <c r="JK71" s="60"/>
      <c r="JL71" s="60"/>
      <c r="JM71" s="60"/>
      <c r="JN71" s="60"/>
      <c r="JO71" s="60"/>
      <c r="JP71" s="60"/>
      <c r="JQ71" s="60"/>
      <c r="JR71" s="60"/>
      <c r="JS71" s="60"/>
    </row>
    <row r="72" spans="1:279" ht="15.75" thickBot="1" x14ac:dyDescent="0.3">
      <c r="A72" s="6">
        <f>SUM(A57, -A68,)</f>
        <v>0</v>
      </c>
      <c r="B72" s="6">
        <f>SUM(B57, -B68,)</f>
        <v>0</v>
      </c>
      <c r="C72" s="104">
        <f>SUM(C57, -C68,)</f>
        <v>0</v>
      </c>
      <c r="D72" s="147">
        <f>SUM(D51, -D55)</f>
        <v>4.1000000000000002E-2</v>
      </c>
      <c r="E72" s="15">
        <f>SUM(E53, -E58)</f>
        <v>6.6600000000000006E-2</v>
      </c>
      <c r="F72" s="151">
        <f>SUM(F51, -F56)</f>
        <v>0.1195</v>
      </c>
      <c r="G72" s="154">
        <f>SUM(G51, -G55)</f>
        <v>0.20910000000000001</v>
      </c>
      <c r="H72" s="116">
        <f>SUM(H51, -H55)</f>
        <v>0.20910000000000001</v>
      </c>
      <c r="I72" s="177">
        <f>SUM(I51, -I55)</f>
        <v>0.17359999999999998</v>
      </c>
      <c r="J72" s="147">
        <f>SUM(J52, -J57)</f>
        <v>0.15529999999999999</v>
      </c>
      <c r="K72" s="121">
        <f>SUM(K51, -K56)</f>
        <v>0.15160000000000001</v>
      </c>
      <c r="L72" s="180">
        <f t="shared" ref="L72:T72" si="152">SUM(L51, -L55)</f>
        <v>0.15260000000000001</v>
      </c>
      <c r="M72" s="149">
        <f t="shared" si="152"/>
        <v>0.15459999999999999</v>
      </c>
      <c r="N72" s="119">
        <f t="shared" si="152"/>
        <v>0.15390000000000001</v>
      </c>
      <c r="O72" s="179">
        <f t="shared" si="152"/>
        <v>0.1736</v>
      </c>
      <c r="P72" s="149">
        <f t="shared" si="152"/>
        <v>0.18690000000000001</v>
      </c>
      <c r="Q72" s="119">
        <f t="shared" si="152"/>
        <v>0.19530000000000003</v>
      </c>
      <c r="R72" s="180">
        <f t="shared" si="152"/>
        <v>0.20900000000000002</v>
      </c>
      <c r="S72" s="225">
        <f t="shared" si="152"/>
        <v>0.21690000000000001</v>
      </c>
      <c r="T72" s="15">
        <f t="shared" si="152"/>
        <v>0.22340000000000002</v>
      </c>
      <c r="U72" s="152">
        <f>SUM(U51, -U55)</f>
        <v>0.17560000000000001</v>
      </c>
      <c r="V72" s="225">
        <f>SUM(V52, -V58)</f>
        <v>0.15820000000000001</v>
      </c>
      <c r="W72" s="15">
        <f>SUM(W51, -W55)</f>
        <v>0.1719</v>
      </c>
      <c r="X72" s="151">
        <f>SUM(X52, -X58)</f>
        <v>0.19929999999999998</v>
      </c>
      <c r="Y72" s="145">
        <f>SUM(Y52, -Y58)</f>
        <v>0.2142</v>
      </c>
      <c r="Z72" s="121">
        <f>SUM(Z52, -Z57)</f>
        <v>0.21739999999999998</v>
      </c>
      <c r="AA72" s="180">
        <f>SUM(AA52, -AA57)</f>
        <v>0.2</v>
      </c>
      <c r="AB72" s="147">
        <f>SUM(AB51, -AB56)</f>
        <v>0.17580000000000001</v>
      </c>
      <c r="AC72" s="121">
        <f>SUM(AC51, -AC56)</f>
        <v>0.18559999999999999</v>
      </c>
      <c r="AD72" s="180">
        <f>SUM(AD51, -AD56)</f>
        <v>0.18329999999999999</v>
      </c>
      <c r="AE72" s="225">
        <f>SUM(AE52, -AE57)</f>
        <v>0.20599999999999999</v>
      </c>
      <c r="AF72" s="15">
        <f>SUM(AF51, -AF56)</f>
        <v>0.20650000000000002</v>
      </c>
      <c r="AG72" s="152">
        <f>SUM(AG51, -AG56)</f>
        <v>0.2077</v>
      </c>
      <c r="AH72" s="147">
        <f>SUM(AH52, -AH57)</f>
        <v>0.22289999999999999</v>
      </c>
      <c r="AI72" s="121">
        <f>SUM(AI51, -AI56)</f>
        <v>0.20500000000000002</v>
      </c>
      <c r="AJ72" s="180">
        <f>SUM(AJ51, -AJ56)</f>
        <v>0.21910000000000002</v>
      </c>
      <c r="AK72" s="225">
        <f>SUM(AK51, -AK56)</f>
        <v>0.1883</v>
      </c>
      <c r="AL72" s="15">
        <f>SUM(AL53, -AL58)</f>
        <v>0.21</v>
      </c>
      <c r="AM72" s="152">
        <f>SUM(AM51, -AM57)</f>
        <v>0.23330000000000001</v>
      </c>
      <c r="AN72" s="147">
        <f>SUM(AN51, -AN57)</f>
        <v>0.2359</v>
      </c>
      <c r="AO72" s="121">
        <f>SUM(AO51, -AO57)</f>
        <v>0.23549999999999999</v>
      </c>
      <c r="AP72" s="180">
        <f>SUM(AP51, -AP56)</f>
        <v>0.25459999999999999</v>
      </c>
      <c r="AQ72" s="147">
        <f>SUM(AQ51, -AQ56)</f>
        <v>0.23330000000000001</v>
      </c>
      <c r="AR72" s="121">
        <f>SUM(AR51, -AR56)</f>
        <v>0.23009999999999997</v>
      </c>
      <c r="AS72" s="180">
        <f>SUM(AS51, -AS57)</f>
        <v>0.23500000000000001</v>
      </c>
      <c r="AT72" s="225">
        <f>SUM(AT51, -AT57)</f>
        <v>0.21190000000000001</v>
      </c>
      <c r="AU72" s="15">
        <f>SUM(AU51, -AU57)</f>
        <v>0.21749999999999997</v>
      </c>
      <c r="AV72" s="152">
        <f>SUM(AV51, -AV57)</f>
        <v>0.19800000000000001</v>
      </c>
      <c r="AW72" s="154">
        <f>SUM(AW54, -AW58)</f>
        <v>0.2235</v>
      </c>
      <c r="AX72" s="116">
        <f>SUM(AX51, -AX57)</f>
        <v>0.25159999999999999</v>
      </c>
      <c r="AY72" s="177">
        <f>SUM(AY53, -AY58)</f>
        <v>0.25109999999999999</v>
      </c>
      <c r="AZ72" s="147">
        <f t="shared" ref="AZ72:BE72" si="153">SUM(AZ51, -AZ56)</f>
        <v>0.24559999999999998</v>
      </c>
      <c r="BA72" s="121">
        <f t="shared" si="153"/>
        <v>0.24430000000000002</v>
      </c>
      <c r="BB72" s="176">
        <f t="shared" si="153"/>
        <v>0.26329999999999998</v>
      </c>
      <c r="BC72" s="154">
        <f t="shared" si="153"/>
        <v>0.30299999999999999</v>
      </c>
      <c r="BD72" s="121">
        <f t="shared" si="153"/>
        <v>0.29220000000000002</v>
      </c>
      <c r="BE72" s="180">
        <f t="shared" si="153"/>
        <v>0.30659999999999998</v>
      </c>
      <c r="BF72" s="147">
        <f t="shared" ref="BF72" si="154">SUM(BF51, -BF56)</f>
        <v>0.28760000000000002</v>
      </c>
      <c r="BG72" s="121">
        <f t="shared" ref="BG72" si="155">SUM(BG51, -BG56)</f>
        <v>0.2656</v>
      </c>
      <c r="BH72" s="180">
        <f>SUM(BH51, -BH56)</f>
        <v>0.27400000000000002</v>
      </c>
      <c r="BI72" s="147">
        <f>SUM(BI51, -BI56)</f>
        <v>0.26200000000000001</v>
      </c>
      <c r="BJ72" s="121">
        <f>SUM(BJ51, -BJ56)</f>
        <v>0.28270000000000001</v>
      </c>
      <c r="BK72" s="176">
        <f>SUM(BK51, -BK57)</f>
        <v>0.25070000000000003</v>
      </c>
      <c r="BL72" s="154">
        <f>SUM(BL54, -BL58)</f>
        <v>0.27839999999999998</v>
      </c>
      <c r="BM72" s="116">
        <f>SUM(BM51, -BM57)</f>
        <v>0.27729999999999999</v>
      </c>
      <c r="BN72" s="176">
        <f>SUM(BN54, -BN58)</f>
        <v>0.31940000000000002</v>
      </c>
      <c r="BO72" s="116">
        <f>SUM(BO54, -BO58)</f>
        <v>0.33140000000000003</v>
      </c>
      <c r="BP72" s="116">
        <f>SUM(BP54, -BP58)</f>
        <v>0.33650000000000002</v>
      </c>
      <c r="BQ72" s="116">
        <f>SUM(BQ54, -BQ58)</f>
        <v>0.3478</v>
      </c>
      <c r="BS72" s="154">
        <f>SUM(BS54, -BS58)</f>
        <v>0.34499999999999997</v>
      </c>
      <c r="BT72" s="121">
        <f>SUM(BT54, -BT58)</f>
        <v>0.33329999999999999</v>
      </c>
      <c r="BU72" s="180">
        <f>SUM(BU51, -BU57)</f>
        <v>0.33399999999999996</v>
      </c>
      <c r="BV72" s="147">
        <f>SUM(BV51, -BV57)</f>
        <v>0.3589</v>
      </c>
      <c r="BW72" s="121">
        <f>SUM(BW51, -BW57)</f>
        <v>0.3584</v>
      </c>
      <c r="BX72" s="180">
        <f>SUM(BX51, -BX57)</f>
        <v>0.3574</v>
      </c>
      <c r="BY72" s="231">
        <f>SUM(BY54, -BY58)</f>
        <v>0.36100000000000004</v>
      </c>
      <c r="BZ72" s="15">
        <f>SUM(BZ54, -BZ58)</f>
        <v>0.37729999999999997</v>
      </c>
      <c r="CA72" s="152">
        <f>SUM(CA51, -CA57)</f>
        <v>0.35289999999999999</v>
      </c>
      <c r="CB72" s="145">
        <f>SUM(CB54, -CB58)</f>
        <v>0.3014</v>
      </c>
      <c r="CC72" s="121">
        <f>SUM(CC51, -CC57)</f>
        <v>0.29949999999999999</v>
      </c>
      <c r="CD72" s="177">
        <f>SUM(CD53, -CD58)</f>
        <v>0.28079999999999999</v>
      </c>
      <c r="CE72" s="145">
        <f>SUM(CE53, -CE58)</f>
        <v>0.2732</v>
      </c>
      <c r="CF72" s="121">
        <f>SUM(CF51, -CF57)</f>
        <v>0.26150000000000001</v>
      </c>
      <c r="CG72" s="176">
        <f>SUM(CG51, -CG57)</f>
        <v>0.2409</v>
      </c>
      <c r="CH72" s="154">
        <f>SUM(CH51, -CH57)</f>
        <v>0.23080000000000001</v>
      </c>
      <c r="CI72" s="116">
        <f>SUM(CI51, -CI57)</f>
        <v>0.24940000000000001</v>
      </c>
      <c r="CJ72" s="177">
        <f>SUM(CJ53, -CJ58)</f>
        <v>0.24959999999999999</v>
      </c>
      <c r="CK72" s="145">
        <f>SUM(CK53, -CK58)</f>
        <v>0.25990000000000002</v>
      </c>
      <c r="CL72" s="117">
        <f>SUM(CL53, -CL58)</f>
        <v>0.26329999999999998</v>
      </c>
      <c r="CM72" s="180">
        <f>SUM(CM51, -CM56)</f>
        <v>0.25380000000000003</v>
      </c>
      <c r="CN72" s="145">
        <f>SUM(CN53, -CN58)</f>
        <v>0.28120000000000001</v>
      </c>
      <c r="CO72" s="121">
        <f>SUM(CO51, -CO57)</f>
        <v>0.31730000000000003</v>
      </c>
      <c r="CP72" s="177">
        <f>SUM(CP53, -CP58)</f>
        <v>0.31230000000000002</v>
      </c>
      <c r="CQ72" s="116">
        <f>SUM(CQ53, -CQ58)</f>
        <v>0.36319999999999997</v>
      </c>
      <c r="CR72" s="6">
        <f>SUM(CR57, -CR68,)</f>
        <v>0</v>
      </c>
      <c r="CS72" s="6">
        <f>SUM(CS57, -CS68)</f>
        <v>0</v>
      </c>
      <c r="CT72" s="6">
        <f>SUM(CT57, -CT68)</f>
        <v>0</v>
      </c>
      <c r="CU72" s="6">
        <f>SUM(CU57, -CU68)</f>
        <v>0</v>
      </c>
      <c r="CV72" s="6">
        <f>SUM(CV57, -CV68)</f>
        <v>0</v>
      </c>
      <c r="CW72" s="6">
        <f>SUM(CW57, -CW68,)</f>
        <v>0</v>
      </c>
      <c r="CX72" s="6">
        <f>SUM(CX57, -CX68,)</f>
        <v>0</v>
      </c>
      <c r="CY72" s="6">
        <f>SUM(CY57, -CY68)</f>
        <v>0</v>
      </c>
      <c r="CZ72" s="6">
        <f>SUM(CZ57, -CZ68)</f>
        <v>0</v>
      </c>
      <c r="DA72" s="6">
        <f>SUM(DA57, -DA68)</f>
        <v>0</v>
      </c>
      <c r="DB72" s="6">
        <f>SUM(DB57, -DB68)</f>
        <v>0</v>
      </c>
      <c r="DC72" s="6">
        <f>SUM(DC57, -DC68,)</f>
        <v>0</v>
      </c>
      <c r="DD72" s="6">
        <f>SUM(DD57, -DD68,)</f>
        <v>0</v>
      </c>
      <c r="DE72" s="6">
        <f>SUM(DE57, -DE68)</f>
        <v>0</v>
      </c>
      <c r="DF72" s="6">
        <f>SUM(DF57, -DF68)</f>
        <v>0</v>
      </c>
      <c r="DG72" s="6">
        <f>SUM(DG57, -DG68)</f>
        <v>0</v>
      </c>
      <c r="DH72" s="6">
        <f>SUM(DH57, -DH68)</f>
        <v>0</v>
      </c>
      <c r="DI72" s="6">
        <f>SUM(DI57, -DI68,)</f>
        <v>0</v>
      </c>
      <c r="DJ72" s="6">
        <f>SUM(DJ57, -DJ68,)</f>
        <v>0</v>
      </c>
      <c r="DK72" s="6">
        <f>SUM(DK57, -DK68)</f>
        <v>0</v>
      </c>
      <c r="DL72" s="6">
        <f>SUM(DL57, -DL68)</f>
        <v>0</v>
      </c>
      <c r="DM72" s="6">
        <f>SUM(DM57, -DM68)</f>
        <v>0</v>
      </c>
      <c r="DN72" s="6">
        <f>SUM(DN57, -DN68)</f>
        <v>0</v>
      </c>
      <c r="DO72" s="6">
        <f>SUM(DO57, -DO68,)</f>
        <v>0</v>
      </c>
      <c r="DP72" s="6">
        <f>SUM(DP57, -DP68,)</f>
        <v>0</v>
      </c>
      <c r="DQ72" s="6">
        <f>SUM(DQ57, -DQ68)</f>
        <v>0</v>
      </c>
      <c r="DR72" s="6">
        <f>SUM(DR57, -DR68)</f>
        <v>0</v>
      </c>
      <c r="DS72" s="6">
        <f>SUM(DS57, -DS68)</f>
        <v>0</v>
      </c>
      <c r="DT72" s="6">
        <f>SUM(DT57, -DT68)</f>
        <v>0</v>
      </c>
      <c r="DU72" s="6">
        <f>SUM(DU57, -DU68,)</f>
        <v>0</v>
      </c>
      <c r="DV72" s="6">
        <f>SUM(DV57, -DV68,)</f>
        <v>0</v>
      </c>
      <c r="DW72" s="6">
        <f>SUM(DW57, -DW68)</f>
        <v>0</v>
      </c>
      <c r="DX72" s="6">
        <f>SUM(DX57, -DX68)</f>
        <v>0</v>
      </c>
      <c r="DY72" s="6">
        <f>SUM(DY57, -DY68)</f>
        <v>0</v>
      </c>
      <c r="DZ72" s="6">
        <f>SUM(DZ57, -DZ68)</f>
        <v>0</v>
      </c>
      <c r="EA72" s="6">
        <f>SUM(EA57, -EA68,)</f>
        <v>0</v>
      </c>
      <c r="EB72" s="6">
        <f>SUM(EB57, -EB68,)</f>
        <v>0</v>
      </c>
      <c r="EC72" s="6">
        <f t="shared" ref="EC72:EI72" si="156">SUM(EC57, -EC68)</f>
        <v>0</v>
      </c>
      <c r="ED72" s="6">
        <f t="shared" si="156"/>
        <v>0</v>
      </c>
      <c r="EE72" s="6">
        <f t="shared" si="156"/>
        <v>0</v>
      </c>
      <c r="EF72" s="6">
        <f t="shared" si="156"/>
        <v>0</v>
      </c>
      <c r="EG72" s="6">
        <f t="shared" si="156"/>
        <v>0</v>
      </c>
      <c r="EH72" s="6">
        <f t="shared" si="156"/>
        <v>0</v>
      </c>
      <c r="EI72" s="6">
        <f t="shared" si="156"/>
        <v>0</v>
      </c>
      <c r="EK72" s="6">
        <f>SUM(EK57, -EK68,)</f>
        <v>0</v>
      </c>
      <c r="EL72" s="6">
        <f>SUM(EL57, -EL68,)</f>
        <v>0</v>
      </c>
      <c r="EM72" s="6">
        <f>SUM(EM57, -EM68)</f>
        <v>0</v>
      </c>
      <c r="EN72" s="6">
        <f>SUM(EN57, -EN68)</f>
        <v>0</v>
      </c>
      <c r="EO72" s="6">
        <f>SUM(EO57, -EO68)</f>
        <v>0</v>
      </c>
      <c r="EP72" s="6">
        <f>SUM(EP57, -EP68)</f>
        <v>0</v>
      </c>
      <c r="EQ72" s="6">
        <f>SUM(EQ57, -EQ68,)</f>
        <v>0</v>
      </c>
      <c r="ER72" s="6">
        <f>SUM(ER57, -ER68,)</f>
        <v>0</v>
      </c>
      <c r="ES72" s="6">
        <f>SUM(ES57, -ES68)</f>
        <v>0</v>
      </c>
      <c r="ET72" s="6">
        <f>SUM(ET57, -ET68)</f>
        <v>0</v>
      </c>
      <c r="EU72" s="6">
        <f>SUM(EU57, -EU68)</f>
        <v>0</v>
      </c>
      <c r="EV72" s="6">
        <f>SUM(EV57, -EV68)</f>
        <v>0</v>
      </c>
      <c r="EW72" s="6">
        <f>SUM(EW57, -EW68,)</f>
        <v>0</v>
      </c>
      <c r="EX72" s="6">
        <f>SUM(EX57, -EX68,)</f>
        <v>0</v>
      </c>
      <c r="EY72" s="6">
        <f>SUM(EY57, -EY68)</f>
        <v>0</v>
      </c>
      <c r="EZ72" s="6">
        <f>SUM(EZ57, -EZ68)</f>
        <v>0</v>
      </c>
      <c r="FA72" s="6">
        <f>SUM(FA57, -FA68)</f>
        <v>0</v>
      </c>
      <c r="FB72" s="6">
        <f>SUM(FB57, -FB68)</f>
        <v>0</v>
      </c>
      <c r="FC72" s="6">
        <f>SUM(FC57, -FC68,)</f>
        <v>0</v>
      </c>
      <c r="FD72" s="6">
        <f>SUM(FD57, -FD68,)</f>
        <v>0</v>
      </c>
      <c r="FE72" s="6">
        <f>SUM(FE57, -FE68)</f>
        <v>0</v>
      </c>
      <c r="FF72" s="6">
        <f>SUM(FF57, -FF68)</f>
        <v>0</v>
      </c>
      <c r="FG72" s="6">
        <f>SUM(FG57, -FG68)</f>
        <v>0</v>
      </c>
      <c r="FH72" s="6">
        <f>SUM(FH57, -FH68)</f>
        <v>0</v>
      </c>
      <c r="FI72" s="6">
        <f>SUM(FI57, -FI68,)</f>
        <v>0</v>
      </c>
      <c r="FJ72" s="6">
        <f>SUM(FJ57, -FJ68,)</f>
        <v>0</v>
      </c>
      <c r="FK72" s="6">
        <f>SUM(FK57, -FK68)</f>
        <v>0</v>
      </c>
      <c r="FL72" s="6">
        <f>SUM(FL57, -FL68)</f>
        <v>0</v>
      </c>
      <c r="FM72" s="6">
        <f>SUM(FM57, -FM68)</f>
        <v>0</v>
      </c>
      <c r="FN72" s="6">
        <f>SUM(FN57, -FN68)</f>
        <v>0</v>
      </c>
      <c r="FO72" s="6">
        <f>SUM(FO57, -FO68,)</f>
        <v>0</v>
      </c>
      <c r="FP72" s="6">
        <f>SUM(FP57, -FP68,)</f>
        <v>0</v>
      </c>
      <c r="FQ72" s="6">
        <f>SUM(FQ57, -FQ68)</f>
        <v>0</v>
      </c>
      <c r="FR72" s="6">
        <f>SUM(FR57, -FR68)</f>
        <v>0</v>
      </c>
      <c r="FS72" s="6">
        <f>SUM(FS57, -FS68)</f>
        <v>0</v>
      </c>
      <c r="FT72" s="6">
        <f>SUM(FT57, -FT68)</f>
        <v>0</v>
      </c>
      <c r="FU72" s="6">
        <f>SUM(FU57, -FU68,)</f>
        <v>0</v>
      </c>
      <c r="FV72" s="6">
        <f>SUM(FV57, -FV68,)</f>
        <v>0</v>
      </c>
      <c r="FW72" s="6">
        <f>SUM(FW57, -FW68)</f>
        <v>0</v>
      </c>
      <c r="FX72" s="6">
        <f>SUM(FX57, -FX68)</f>
        <v>0</v>
      </c>
      <c r="FY72" s="6">
        <f>SUM(FY57, -FY68)</f>
        <v>0</v>
      </c>
      <c r="FZ72" s="6">
        <f>SUM(FZ57, -FZ68)</f>
        <v>0</v>
      </c>
      <c r="GA72" s="6">
        <f>SUM(GA57, -GA68,)</f>
        <v>0</v>
      </c>
      <c r="GB72" s="6">
        <f>SUM(GB57, -GB68,)</f>
        <v>0</v>
      </c>
      <c r="GC72" s="6">
        <f>SUM(GC57, -GC68)</f>
        <v>0</v>
      </c>
      <c r="GD72" s="6">
        <f>SUM(GD57, -GD68)</f>
        <v>0</v>
      </c>
      <c r="GE72" s="6">
        <f>SUM(GE57, -GE68)</f>
        <v>0</v>
      </c>
      <c r="GF72" s="6">
        <f>SUM(GF57, -GF68)</f>
        <v>0</v>
      </c>
      <c r="GG72" s="6">
        <f>SUM(GG57, -GG68,)</f>
        <v>0</v>
      </c>
      <c r="GH72" s="6">
        <f>SUM(GH57, -GH68,)</f>
        <v>0</v>
      </c>
      <c r="GI72" s="6">
        <f>SUM(GI57, -GI68)</f>
        <v>0</v>
      </c>
      <c r="GJ72" s="6">
        <f>SUM(GJ57, -GJ68)</f>
        <v>0</v>
      </c>
      <c r="GK72" s="6">
        <f>SUM(GK57, -GK68)</f>
        <v>0</v>
      </c>
      <c r="GL72" s="6">
        <f>SUM(GL57, -GL68)</f>
        <v>0</v>
      </c>
      <c r="GM72" s="6">
        <f>SUM(GM57, -GM68,)</f>
        <v>0</v>
      </c>
      <c r="GN72" s="6">
        <f>SUM(GN57, -GN68,)</f>
        <v>0</v>
      </c>
      <c r="GO72" s="6">
        <f>SUM(GO57, -GO68)</f>
        <v>0</v>
      </c>
      <c r="GP72" s="6">
        <f>SUM(GP57, -GP68)</f>
        <v>0</v>
      </c>
      <c r="GQ72" s="6">
        <f>SUM(GQ57, -GQ68)</f>
        <v>0</v>
      </c>
      <c r="GR72" s="6">
        <f>SUM(GR57, -GR68)</f>
        <v>0</v>
      </c>
      <c r="GS72" s="6">
        <f>SUM(GS57, -GS68,)</f>
        <v>0</v>
      </c>
      <c r="GT72" s="6">
        <f>SUM(GT57, -GT68,)</f>
        <v>0</v>
      </c>
      <c r="GU72" s="6">
        <f t="shared" ref="GU72:HA72" si="157">SUM(GU57, -GU68)</f>
        <v>0</v>
      </c>
      <c r="GV72" s="6">
        <f t="shared" si="157"/>
        <v>0</v>
      </c>
      <c r="GW72" s="6">
        <f t="shared" si="157"/>
        <v>0</v>
      </c>
      <c r="GX72" s="6">
        <f t="shared" si="157"/>
        <v>0</v>
      </c>
      <c r="GY72" s="6">
        <f t="shared" si="157"/>
        <v>0</v>
      </c>
      <c r="GZ72" s="6">
        <f t="shared" si="157"/>
        <v>0</v>
      </c>
      <c r="HA72" s="6">
        <f t="shared" si="157"/>
        <v>0</v>
      </c>
      <c r="HC72" s="6">
        <f>SUM(HC57, -HC68,)</f>
        <v>0</v>
      </c>
      <c r="HD72" s="6">
        <f>SUM(HD57, -HD68,)</f>
        <v>0</v>
      </c>
      <c r="HE72" s="6">
        <f>SUM(HE57, -HE68)</f>
        <v>0</v>
      </c>
      <c r="HF72" s="6">
        <f>SUM(HF57, -HF68)</f>
        <v>0</v>
      </c>
      <c r="HG72" s="6">
        <f>SUM(HG57, -HG68)</f>
        <v>0</v>
      </c>
      <c r="HH72" s="6">
        <f>SUM(HH57, -HH68)</f>
        <v>0</v>
      </c>
      <c r="HI72" s="6">
        <f>SUM(HI57, -HI68,)</f>
        <v>0</v>
      </c>
      <c r="HJ72" s="6">
        <f>SUM(HJ57, -HJ68,)</f>
        <v>0</v>
      </c>
      <c r="HK72" s="6">
        <f>SUM(HK57, -HK68)</f>
        <v>0</v>
      </c>
      <c r="HL72" s="6">
        <f>SUM(HL57, -HL68)</f>
        <v>0</v>
      </c>
      <c r="HM72" s="6">
        <f>SUM(HM57, -HM68)</f>
        <v>0</v>
      </c>
      <c r="HN72" s="6">
        <f>SUM(HN57, -HN68)</f>
        <v>0</v>
      </c>
      <c r="HO72" s="6">
        <f>SUM(HO57, -HO68,)</f>
        <v>0</v>
      </c>
      <c r="HP72" s="6">
        <f>SUM(HP57, -HP68,)</f>
        <v>0</v>
      </c>
      <c r="HQ72" s="6">
        <f>SUM(HQ57, -HQ68)</f>
        <v>0</v>
      </c>
      <c r="HR72" s="6">
        <f>SUM(HR57, -HR68)</f>
        <v>0</v>
      </c>
      <c r="HS72" s="6">
        <f>SUM(HS57, -HS68)</f>
        <v>0</v>
      </c>
      <c r="HT72" s="6">
        <f>SUM(HT57, -HT68)</f>
        <v>0</v>
      </c>
      <c r="HU72" s="6">
        <f>SUM(HU57, -HU68,)</f>
        <v>0</v>
      </c>
      <c r="HV72" s="6">
        <f>SUM(HV57, -HV68,)</f>
        <v>0</v>
      </c>
      <c r="HW72" s="6">
        <f>SUM(HW57, -HW68)</f>
        <v>0</v>
      </c>
      <c r="HX72" s="6">
        <f>SUM(HX57, -HX68)</f>
        <v>0</v>
      </c>
      <c r="HY72" s="6">
        <f>SUM(HY57, -HY68)</f>
        <v>0</v>
      </c>
      <c r="HZ72" s="6">
        <f>SUM(HZ57, -HZ68)</f>
        <v>0</v>
      </c>
      <c r="IA72" s="6">
        <f>SUM(IA57, -IA68,)</f>
        <v>0</v>
      </c>
      <c r="IB72" s="6">
        <f>SUM(IB57, -IB68,)</f>
        <v>0</v>
      </c>
      <c r="IC72" s="6">
        <f>SUM(IC57, -IC68)</f>
        <v>0</v>
      </c>
      <c r="ID72" s="6">
        <f>SUM(ID57, -ID68)</f>
        <v>0</v>
      </c>
      <c r="IE72" s="6">
        <f>SUM(IE57, -IE68)</f>
        <v>0</v>
      </c>
      <c r="IF72" s="6">
        <f>SUM(IF57, -IF68)</f>
        <v>0</v>
      </c>
      <c r="IG72" s="6">
        <f>SUM(IG57, -IG68,)</f>
        <v>0</v>
      </c>
      <c r="IH72" s="6">
        <f>SUM(IH57, -IH68,)</f>
        <v>0</v>
      </c>
      <c r="II72" s="6">
        <f>SUM(II57, -II68)</f>
        <v>0</v>
      </c>
      <c r="IJ72" s="6">
        <f>SUM(IJ57, -IJ68)</f>
        <v>0</v>
      </c>
      <c r="IK72" s="6">
        <f>SUM(IK57, -IK68)</f>
        <v>0</v>
      </c>
      <c r="IL72" s="6">
        <f>SUM(IL57, -IL68)</f>
        <v>0</v>
      </c>
      <c r="IM72" s="6">
        <f>SUM(IM57, -IM68,)</f>
        <v>0</v>
      </c>
      <c r="IN72" s="6">
        <f>SUM(IN57, -IN68,)</f>
        <v>0</v>
      </c>
      <c r="IO72" s="6">
        <f>SUM(IO57, -IO68)</f>
        <v>0</v>
      </c>
      <c r="IP72" s="6">
        <f>SUM(IP57, -IP68)</f>
        <v>0</v>
      </c>
      <c r="IQ72" s="6">
        <f>SUM(IQ57, -IQ68)</f>
        <v>0</v>
      </c>
      <c r="IR72" s="6">
        <f>SUM(IR57, -IR68)</f>
        <v>0</v>
      </c>
      <c r="IS72" s="6">
        <f>SUM(IS57, -IS68,)</f>
        <v>0</v>
      </c>
      <c r="IT72" s="6">
        <f>SUM(IT57, -IT68,)</f>
        <v>0</v>
      </c>
      <c r="IU72" s="6">
        <f>SUM(IU57, -IU68)</f>
        <v>0</v>
      </c>
      <c r="IV72" s="6">
        <f>SUM(IV57, -IV68)</f>
        <v>0</v>
      </c>
      <c r="IW72" s="6">
        <f>SUM(IW57, -IW68)</f>
        <v>0</v>
      </c>
      <c r="IX72" s="6">
        <f>SUM(IX57, -IX68)</f>
        <v>0</v>
      </c>
      <c r="IY72" s="6">
        <f>SUM(IY57, -IY68,)</f>
        <v>0</v>
      </c>
      <c r="IZ72" s="6">
        <f>SUM(IZ57, -IZ68,)</f>
        <v>0</v>
      </c>
      <c r="JA72" s="6">
        <f>SUM(JA57, -JA68)</f>
        <v>0</v>
      </c>
      <c r="JB72" s="6">
        <f>SUM(JB57, -JB68)</f>
        <v>0</v>
      </c>
      <c r="JC72" s="6">
        <f>SUM(JC57, -JC68)</f>
        <v>0</v>
      </c>
      <c r="JD72" s="6">
        <f>SUM(JD57, -JD68)</f>
        <v>0</v>
      </c>
      <c r="JE72" s="6">
        <f>SUM(JE57, -JE68,)</f>
        <v>0</v>
      </c>
      <c r="JF72" s="6">
        <f>SUM(JF57, -JF68,)</f>
        <v>0</v>
      </c>
      <c r="JG72" s="6">
        <f>SUM(JG57, -JG68)</f>
        <v>0</v>
      </c>
      <c r="JH72" s="6">
        <f>SUM(JH57, -JH68)</f>
        <v>0</v>
      </c>
      <c r="JI72" s="6">
        <f>SUM(JI57, -JI68)</f>
        <v>0</v>
      </c>
      <c r="JJ72" s="6">
        <f>SUM(JJ57, -JJ68)</f>
        <v>0</v>
      </c>
      <c r="JK72" s="6">
        <f>SUM(JK57, -JK68,)</f>
        <v>0</v>
      </c>
      <c r="JL72" s="6">
        <f>SUM(JL57, -JL68,)</f>
        <v>0</v>
      </c>
      <c r="JM72" s="6">
        <f t="shared" ref="JM72:JS72" si="158">SUM(JM57, -JM68)</f>
        <v>0</v>
      </c>
      <c r="JN72" s="6">
        <f t="shared" si="158"/>
        <v>0</v>
      </c>
      <c r="JO72" s="6">
        <f t="shared" si="158"/>
        <v>0</v>
      </c>
      <c r="JP72" s="6">
        <f t="shared" si="158"/>
        <v>0</v>
      </c>
      <c r="JQ72" s="6">
        <f t="shared" si="158"/>
        <v>0</v>
      </c>
      <c r="JR72" s="6">
        <f t="shared" si="158"/>
        <v>0</v>
      </c>
      <c r="JS72" s="6">
        <f t="shared" si="158"/>
        <v>0</v>
      </c>
    </row>
    <row r="73" spans="1:279" ht="15.75" thickBot="1" x14ac:dyDescent="0.3">
      <c r="A73" s="60"/>
      <c r="B73" s="60"/>
      <c r="C73" s="103"/>
      <c r="D73" s="143" t="s">
        <v>60</v>
      </c>
      <c r="E73" s="45" t="s">
        <v>46</v>
      </c>
      <c r="F73" s="144" t="s">
        <v>57</v>
      </c>
      <c r="G73" s="153" t="s">
        <v>57</v>
      </c>
      <c r="H73" s="115" t="s">
        <v>57</v>
      </c>
      <c r="I73" s="175" t="s">
        <v>67</v>
      </c>
      <c r="J73" s="153" t="s">
        <v>46</v>
      </c>
      <c r="K73" s="115" t="s">
        <v>52</v>
      </c>
      <c r="L73" s="183" t="s">
        <v>84</v>
      </c>
      <c r="M73" s="164" t="s">
        <v>84</v>
      </c>
      <c r="N73" s="124" t="s">
        <v>84</v>
      </c>
      <c r="O73" s="178" t="s">
        <v>70</v>
      </c>
      <c r="P73" s="143" t="s">
        <v>70</v>
      </c>
      <c r="Q73" s="118" t="s">
        <v>68</v>
      </c>
      <c r="R73" s="178" t="s">
        <v>68</v>
      </c>
      <c r="S73" s="224" t="s">
        <v>70</v>
      </c>
      <c r="T73" s="42" t="s">
        <v>70</v>
      </c>
      <c r="U73" s="148" t="s">
        <v>70</v>
      </c>
      <c r="V73" s="224" t="s">
        <v>49</v>
      </c>
      <c r="W73" s="32" t="s">
        <v>40</v>
      </c>
      <c r="X73" s="148" t="s">
        <v>49</v>
      </c>
      <c r="Y73" s="164" t="s">
        <v>40</v>
      </c>
      <c r="Z73" s="118" t="s">
        <v>55</v>
      </c>
      <c r="AA73" s="178" t="s">
        <v>49</v>
      </c>
      <c r="AB73" s="164" t="s">
        <v>40</v>
      </c>
      <c r="AC73" s="124" t="s">
        <v>40</v>
      </c>
      <c r="AD73" s="183" t="s">
        <v>40</v>
      </c>
      <c r="AE73" s="224" t="s">
        <v>49</v>
      </c>
      <c r="AF73" s="32" t="s">
        <v>47</v>
      </c>
      <c r="AG73" s="158" t="s">
        <v>47</v>
      </c>
      <c r="AH73" s="143" t="s">
        <v>42</v>
      </c>
      <c r="AI73" s="124" t="s">
        <v>47</v>
      </c>
      <c r="AJ73" s="178" t="s">
        <v>42</v>
      </c>
      <c r="AK73" s="238" t="s">
        <v>51</v>
      </c>
      <c r="AL73" s="42" t="s">
        <v>42</v>
      </c>
      <c r="AM73" s="148" t="s">
        <v>70</v>
      </c>
      <c r="AN73" s="143" t="s">
        <v>49</v>
      </c>
      <c r="AO73" s="118" t="s">
        <v>49</v>
      </c>
      <c r="AP73" s="200" t="s">
        <v>51</v>
      </c>
      <c r="AQ73" s="165" t="s">
        <v>51</v>
      </c>
      <c r="AR73" s="189" t="s">
        <v>51</v>
      </c>
      <c r="AS73" s="178" t="s">
        <v>49</v>
      </c>
      <c r="AT73" s="224" t="s">
        <v>70</v>
      </c>
      <c r="AU73" s="42" t="s">
        <v>70</v>
      </c>
      <c r="AV73" s="234" t="s">
        <v>44</v>
      </c>
      <c r="AW73" s="143" t="s">
        <v>70</v>
      </c>
      <c r="AX73" s="189" t="s">
        <v>44</v>
      </c>
      <c r="AY73" s="200" t="s">
        <v>44</v>
      </c>
      <c r="AZ73" s="165" t="s">
        <v>37</v>
      </c>
      <c r="BA73" s="124" t="s">
        <v>84</v>
      </c>
      <c r="BB73" s="178" t="s">
        <v>49</v>
      </c>
      <c r="BC73" s="165" t="s">
        <v>37</v>
      </c>
      <c r="BD73" s="124" t="s">
        <v>84</v>
      </c>
      <c r="BE73" s="200" t="s">
        <v>37</v>
      </c>
      <c r="BF73" s="165" t="s">
        <v>37</v>
      </c>
      <c r="BG73" s="189" t="s">
        <v>37</v>
      </c>
      <c r="BH73" s="200" t="s">
        <v>44</v>
      </c>
      <c r="BI73" s="201" t="s">
        <v>59</v>
      </c>
      <c r="BJ73" s="189" t="s">
        <v>44</v>
      </c>
      <c r="BK73" s="187" t="s">
        <v>59</v>
      </c>
      <c r="BL73" s="165" t="s">
        <v>52</v>
      </c>
      <c r="BM73" s="169" t="s">
        <v>59</v>
      </c>
      <c r="BN73" s="178" t="s">
        <v>70</v>
      </c>
      <c r="BO73" s="118" t="s">
        <v>42</v>
      </c>
      <c r="BP73" s="124" t="s">
        <v>40</v>
      </c>
      <c r="BQ73" s="118" t="s">
        <v>42</v>
      </c>
      <c r="BS73" s="143" t="s">
        <v>70</v>
      </c>
      <c r="BT73" s="118" t="s">
        <v>42</v>
      </c>
      <c r="BU73" s="187" t="s">
        <v>59</v>
      </c>
      <c r="BV73" s="201" t="s">
        <v>59</v>
      </c>
      <c r="BW73" s="169" t="s">
        <v>59</v>
      </c>
      <c r="BX73" s="187" t="s">
        <v>59</v>
      </c>
      <c r="BY73" s="224" t="s">
        <v>70</v>
      </c>
      <c r="BZ73" s="42" t="s">
        <v>70</v>
      </c>
      <c r="CA73" s="234" t="s">
        <v>51</v>
      </c>
      <c r="CB73" s="143" t="s">
        <v>70</v>
      </c>
      <c r="CC73" s="124" t="s">
        <v>84</v>
      </c>
      <c r="CD73" s="178" t="s">
        <v>49</v>
      </c>
      <c r="CE73" s="165" t="s">
        <v>52</v>
      </c>
      <c r="CF73" s="118" t="s">
        <v>49</v>
      </c>
      <c r="CG73" s="178" t="s">
        <v>70</v>
      </c>
      <c r="CH73" s="201" t="s">
        <v>59</v>
      </c>
      <c r="CI73" s="118" t="s">
        <v>70</v>
      </c>
      <c r="CJ73" s="178" t="s">
        <v>49</v>
      </c>
      <c r="CK73" s="165" t="s">
        <v>52</v>
      </c>
      <c r="CL73" s="118" t="s">
        <v>49</v>
      </c>
      <c r="CM73" s="183" t="s">
        <v>84</v>
      </c>
      <c r="CN73" s="143" t="s">
        <v>49</v>
      </c>
      <c r="CO73" s="118" t="s">
        <v>49</v>
      </c>
      <c r="CP73" s="200" t="s">
        <v>52</v>
      </c>
      <c r="CQ73" s="124" t="s">
        <v>84</v>
      </c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0"/>
      <c r="DE73" s="60"/>
      <c r="DF73" s="60"/>
      <c r="DG73" s="60"/>
      <c r="DH73" s="60"/>
      <c r="DI73" s="60"/>
      <c r="DJ73" s="60"/>
      <c r="DK73" s="60"/>
      <c r="DL73" s="60"/>
      <c r="DM73" s="60"/>
      <c r="DN73" s="60"/>
      <c r="DO73" s="60"/>
      <c r="DP73" s="60"/>
      <c r="DQ73" s="60"/>
      <c r="DR73" s="60"/>
      <c r="DS73" s="60"/>
      <c r="DT73" s="60"/>
      <c r="DU73" s="60"/>
      <c r="DV73" s="60"/>
      <c r="DW73" s="60"/>
      <c r="DX73" s="60"/>
      <c r="DY73" s="60"/>
      <c r="DZ73" s="60"/>
      <c r="EA73" s="60"/>
      <c r="EB73" s="60"/>
      <c r="EC73" s="60"/>
      <c r="ED73" s="60"/>
      <c r="EE73" s="60"/>
      <c r="EF73" s="60"/>
      <c r="EG73" s="60"/>
      <c r="EH73" s="60"/>
      <c r="EI73" s="60"/>
      <c r="EK73" s="60"/>
      <c r="EL73" s="60"/>
      <c r="EM73" s="60"/>
      <c r="EN73" s="60"/>
      <c r="EO73" s="60"/>
      <c r="EP73" s="60"/>
      <c r="EQ73" s="60"/>
      <c r="ER73" s="60"/>
      <c r="ES73" s="60"/>
      <c r="ET73" s="60"/>
      <c r="EU73" s="60"/>
      <c r="EV73" s="60"/>
      <c r="EW73" s="60"/>
      <c r="EX73" s="60"/>
      <c r="EY73" s="60"/>
      <c r="EZ73" s="60"/>
      <c r="FA73" s="60"/>
      <c r="FB73" s="60"/>
      <c r="FC73" s="60"/>
      <c r="FD73" s="60"/>
      <c r="FE73" s="60"/>
      <c r="FF73" s="60"/>
      <c r="FG73" s="60"/>
      <c r="FH73" s="60"/>
      <c r="FI73" s="60"/>
      <c r="FJ73" s="60"/>
      <c r="FK73" s="60"/>
      <c r="FL73" s="60"/>
      <c r="FM73" s="60"/>
      <c r="FN73" s="60"/>
      <c r="FO73" s="60"/>
      <c r="FP73" s="60"/>
      <c r="FQ73" s="60"/>
      <c r="FR73" s="60"/>
      <c r="FS73" s="60"/>
      <c r="FT73" s="60"/>
      <c r="FU73" s="60"/>
      <c r="FV73" s="60"/>
      <c r="FW73" s="60"/>
      <c r="FX73" s="60"/>
      <c r="FY73" s="60"/>
      <c r="FZ73" s="60"/>
      <c r="GA73" s="60"/>
      <c r="GB73" s="60"/>
      <c r="GC73" s="60"/>
      <c r="GD73" s="60"/>
      <c r="GE73" s="60"/>
      <c r="GF73" s="60"/>
      <c r="GG73" s="60"/>
      <c r="GH73" s="60"/>
      <c r="GI73" s="60"/>
      <c r="GJ73" s="60"/>
      <c r="GK73" s="60"/>
      <c r="GL73" s="60"/>
      <c r="GM73" s="60"/>
      <c r="GN73" s="60"/>
      <c r="GO73" s="60"/>
      <c r="GP73" s="60"/>
      <c r="GQ73" s="60"/>
      <c r="GR73" s="60"/>
      <c r="GS73" s="60"/>
      <c r="GT73" s="60"/>
      <c r="GU73" s="60"/>
      <c r="GV73" s="60"/>
      <c r="GW73" s="60"/>
      <c r="GX73" s="60"/>
      <c r="GY73" s="60"/>
      <c r="GZ73" s="60"/>
      <c r="HA73" s="60"/>
      <c r="HC73" s="60"/>
      <c r="HD73" s="60"/>
      <c r="HE73" s="60"/>
      <c r="HF73" s="60"/>
      <c r="HG73" s="60"/>
      <c r="HH73" s="60"/>
      <c r="HI73" s="60"/>
      <c r="HJ73" s="60"/>
      <c r="HK73" s="60"/>
      <c r="HL73" s="60"/>
      <c r="HM73" s="60"/>
      <c r="HN73" s="60"/>
      <c r="HO73" s="60"/>
      <c r="HP73" s="60"/>
      <c r="HQ73" s="60"/>
      <c r="HR73" s="60"/>
      <c r="HS73" s="60"/>
      <c r="HT73" s="60"/>
      <c r="HU73" s="60"/>
      <c r="HV73" s="60"/>
      <c r="HW73" s="60"/>
      <c r="HX73" s="60"/>
      <c r="HY73" s="60"/>
      <c r="HZ73" s="60"/>
      <c r="IA73" s="60"/>
      <c r="IB73" s="60"/>
      <c r="IC73" s="60"/>
      <c r="ID73" s="60"/>
      <c r="IE73" s="60"/>
      <c r="IF73" s="60"/>
      <c r="IG73" s="60"/>
      <c r="IH73" s="60"/>
      <c r="II73" s="60"/>
      <c r="IJ73" s="60"/>
      <c r="IK73" s="60"/>
      <c r="IL73" s="60"/>
      <c r="IM73" s="60"/>
      <c r="IN73" s="60"/>
      <c r="IO73" s="60"/>
      <c r="IP73" s="60"/>
      <c r="IQ73" s="60"/>
      <c r="IR73" s="60"/>
      <c r="IS73" s="60"/>
      <c r="IT73" s="60"/>
      <c r="IU73" s="60"/>
      <c r="IV73" s="60"/>
      <c r="IW73" s="60"/>
      <c r="IX73" s="60"/>
      <c r="IY73" s="60"/>
      <c r="IZ73" s="60"/>
      <c r="JA73" s="60"/>
      <c r="JB73" s="60"/>
      <c r="JC73" s="60"/>
      <c r="JD73" s="60"/>
      <c r="JE73" s="60"/>
      <c r="JF73" s="60"/>
      <c r="JG73" s="60"/>
      <c r="JH73" s="60"/>
      <c r="JI73" s="60"/>
      <c r="JJ73" s="60"/>
      <c r="JK73" s="60"/>
      <c r="JL73" s="60"/>
      <c r="JM73" s="60"/>
      <c r="JN73" s="60"/>
      <c r="JO73" s="60"/>
      <c r="JP73" s="60"/>
      <c r="JQ73" s="60"/>
      <c r="JR73" s="60"/>
      <c r="JS73" s="60"/>
    </row>
    <row r="74" spans="1:279" ht="15.75" thickBot="1" x14ac:dyDescent="0.3">
      <c r="A74" s="6">
        <f>SUM(A57, -A67)</f>
        <v>0</v>
      </c>
      <c r="B74" s="6">
        <f>SUM(B57, -B67)</f>
        <v>0</v>
      </c>
      <c r="C74" s="104">
        <f>SUM(C57, -C67)</f>
        <v>0</v>
      </c>
      <c r="D74" s="147">
        <f>SUM(D51, -D54)</f>
        <v>3.9400000000000004E-2</v>
      </c>
      <c r="E74" s="95">
        <f>SUM(E51, -E56)</f>
        <v>6.4899999999999999E-2</v>
      </c>
      <c r="F74" s="151">
        <f>SUM(F51, -F55)</f>
        <v>0.11310000000000001</v>
      </c>
      <c r="G74" s="145">
        <f>SUM(G51, -G54)</f>
        <v>0.1857</v>
      </c>
      <c r="H74" s="117">
        <f>SUM(H51, -H54)</f>
        <v>0.1981</v>
      </c>
      <c r="I74" s="177">
        <f>SUM(I51, -I54)</f>
        <v>0.16289999999999999</v>
      </c>
      <c r="J74" s="154">
        <f>SUM(J51, -J56)</f>
        <v>0.15329999999999999</v>
      </c>
      <c r="K74" s="116">
        <f>SUM(K52, -K57)</f>
        <v>0.1515</v>
      </c>
      <c r="L74" s="177">
        <f>SUM(L52, -L58)</f>
        <v>0.13519999999999999</v>
      </c>
      <c r="M74" s="145">
        <f>SUM(M52, -M58)</f>
        <v>0.1411</v>
      </c>
      <c r="N74" s="117">
        <f>SUM(N52, -N58)</f>
        <v>0.1169</v>
      </c>
      <c r="O74" s="180">
        <f t="shared" ref="O74:T74" si="159">SUM(O51, -O54)</f>
        <v>0.1535</v>
      </c>
      <c r="P74" s="147">
        <f t="shared" si="159"/>
        <v>0.18510000000000001</v>
      </c>
      <c r="Q74" s="117">
        <f t="shared" si="159"/>
        <v>0.17920000000000003</v>
      </c>
      <c r="R74" s="177">
        <f t="shared" si="159"/>
        <v>0.1988</v>
      </c>
      <c r="S74" s="225">
        <f t="shared" si="159"/>
        <v>0.21400000000000002</v>
      </c>
      <c r="T74" s="15">
        <f t="shared" si="159"/>
        <v>0.20860000000000001</v>
      </c>
      <c r="U74" s="152">
        <f>SUM(U51, -U54)</f>
        <v>0.16439999999999999</v>
      </c>
      <c r="V74" s="225">
        <f>SUM(V51, -V55)</f>
        <v>0.15179999999999999</v>
      </c>
      <c r="W74" s="15">
        <f>SUM(W52, -W58)</f>
        <v>0.1699</v>
      </c>
      <c r="X74" s="152">
        <f>SUM(X51, -X55)</f>
        <v>0.18720000000000001</v>
      </c>
      <c r="Y74" s="147">
        <f>SUM(Y52, -Y57)</f>
        <v>0.2001</v>
      </c>
      <c r="Z74" s="119">
        <f>SUM(Z51, -Z56)</f>
        <v>0.1956</v>
      </c>
      <c r="AA74" s="180">
        <f>SUM(AA51, -AA56)</f>
        <v>0.192</v>
      </c>
      <c r="AB74" s="147">
        <f>SUM(AB52, -AB57)</f>
        <v>0.1699</v>
      </c>
      <c r="AC74" s="121">
        <f>SUM(AC52, -AC57)</f>
        <v>0.17930000000000001</v>
      </c>
      <c r="AD74" s="180">
        <f>SUM(AD52, -AD57)</f>
        <v>0.18179999999999999</v>
      </c>
      <c r="AE74" s="225">
        <f>SUM(AE51, -AE56)</f>
        <v>0.18759999999999999</v>
      </c>
      <c r="AF74" s="15">
        <f>SUM(AF52, -AF57)</f>
        <v>0.183</v>
      </c>
      <c r="AG74" s="152">
        <f>SUM(AG52, -AG57)</f>
        <v>0.20569999999999999</v>
      </c>
      <c r="AH74" s="147">
        <f>SUM(AH51, -AH56)</f>
        <v>0.2177</v>
      </c>
      <c r="AI74" s="121">
        <f>SUM(AI52, -AI57)</f>
        <v>0.19159999999999999</v>
      </c>
      <c r="AJ74" s="180">
        <f>SUM(AJ51, -AJ55)</f>
        <v>0.21080000000000002</v>
      </c>
      <c r="AK74" s="225">
        <f>SUM(AK53, -AK58)</f>
        <v>0.17630000000000001</v>
      </c>
      <c r="AL74" s="15">
        <f>SUM(AL51, -AL56)</f>
        <v>0.18809999999999999</v>
      </c>
      <c r="AM74" s="152">
        <f>SUM(AM51, -AM56)</f>
        <v>0.21710000000000002</v>
      </c>
      <c r="AN74" s="147">
        <f>SUM(AN51, -AN56)</f>
        <v>0.23470000000000002</v>
      </c>
      <c r="AO74" s="121">
        <f>SUM(AO51, -AO56)</f>
        <v>0.2243</v>
      </c>
      <c r="AP74" s="180">
        <f>SUM(AP53, -AP58)</f>
        <v>0.22170000000000001</v>
      </c>
      <c r="AQ74" s="147">
        <f>SUM(AQ53, -AQ58)</f>
        <v>0.21849999999999997</v>
      </c>
      <c r="AR74" s="121">
        <f>SUM(AR53, -AR58)</f>
        <v>0.24349999999999999</v>
      </c>
      <c r="AS74" s="180">
        <f>SUM(AS51, -AS56)</f>
        <v>0.23160000000000003</v>
      </c>
      <c r="AT74" s="225">
        <f>SUM(AT51, -AT56)</f>
        <v>0.19209999999999999</v>
      </c>
      <c r="AU74" s="15">
        <f>SUM(AU51, -AU56)</f>
        <v>0.2034</v>
      </c>
      <c r="AV74" s="152">
        <f>SUM(AV52, -AV57)</f>
        <v>0.19550000000000001</v>
      </c>
      <c r="AW74" s="147">
        <f>SUM(AW51, -AW57)</f>
        <v>0.2172</v>
      </c>
      <c r="AX74" s="121">
        <f>SUM(AX51, -AX56)</f>
        <v>0.24009999999999998</v>
      </c>
      <c r="AY74" s="180">
        <f>SUM(AY51, -AY56)</f>
        <v>0.251</v>
      </c>
      <c r="AZ74" s="147">
        <f>SUM(AZ51, -AZ55)</f>
        <v>0.2092</v>
      </c>
      <c r="BA74" s="117">
        <f>SUM(BA53, -BA58)</f>
        <v>0.21049999999999999</v>
      </c>
      <c r="BB74" s="180">
        <f>SUM(BB52, -BB57)</f>
        <v>0.23120000000000002</v>
      </c>
      <c r="BC74" s="147">
        <f>SUM(BC51, -BC55)</f>
        <v>0.2424</v>
      </c>
      <c r="BD74" s="117">
        <f>SUM(BD53, -BD58)</f>
        <v>0.2379</v>
      </c>
      <c r="BE74" s="180">
        <f>SUM(BE51, -BE55)</f>
        <v>0.2959</v>
      </c>
      <c r="BF74" s="147">
        <f>SUM(BF51, -BF55)</f>
        <v>0.28050000000000003</v>
      </c>
      <c r="BG74" s="121">
        <f>SUM(BG51, -BG55)</f>
        <v>0.26469999999999999</v>
      </c>
      <c r="BH74" s="180">
        <f>SUM(BH51, -BH55)</f>
        <v>0.26800000000000002</v>
      </c>
      <c r="BI74" s="154">
        <f>SUM(BI53, -BI58)</f>
        <v>0.2492</v>
      </c>
      <c r="BJ74" s="121">
        <f>SUM(BJ51, -BJ55)</f>
        <v>0.27390000000000003</v>
      </c>
      <c r="BK74" s="176">
        <f>SUM(BK54, -BK58)</f>
        <v>0.24719999999999998</v>
      </c>
      <c r="BL74" s="154">
        <f>SUM(BL51, -BL57)</f>
        <v>0.25480000000000003</v>
      </c>
      <c r="BM74" s="116">
        <f>SUM(BM54, -BM58)</f>
        <v>0.26990000000000003</v>
      </c>
      <c r="BN74" s="180">
        <f>SUM(BN51, -BN57)</f>
        <v>0.26869999999999999</v>
      </c>
      <c r="BO74" s="121">
        <f>SUM(BO51, -BO57)</f>
        <v>0.2787</v>
      </c>
      <c r="BP74" s="121">
        <f>SUM(BP51, -BP57)</f>
        <v>0.2727</v>
      </c>
      <c r="BQ74" s="121">
        <f>SUM(BQ51, -BQ57)</f>
        <v>0.2752</v>
      </c>
      <c r="BS74" s="147">
        <f>SUM(BS51, -BS57)</f>
        <v>0.25890000000000002</v>
      </c>
      <c r="BT74" s="121">
        <f>SUM(BT51, -BT57)</f>
        <v>0.2646</v>
      </c>
      <c r="BU74" s="176">
        <f>SUM(BU54, -BU58)</f>
        <v>0.33069999999999999</v>
      </c>
      <c r="BV74" s="154">
        <f>SUM(BV54, -BV58)</f>
        <v>0.34299999999999997</v>
      </c>
      <c r="BW74" s="116">
        <f>SUM(BW54, -BW58)</f>
        <v>0.3332</v>
      </c>
      <c r="BX74" s="176">
        <f>SUM(BX54, -BX58)</f>
        <v>0.34060000000000001</v>
      </c>
      <c r="BY74" s="225">
        <f>SUM(BY51, -BY57)</f>
        <v>0.35209999999999997</v>
      </c>
      <c r="BZ74" s="15">
        <f>SUM(BZ51, -BZ57)</f>
        <v>0.36129999999999995</v>
      </c>
      <c r="CA74" s="152">
        <f>SUM(CA54, -CA58)</f>
        <v>0.3296</v>
      </c>
      <c r="CB74" s="147">
        <f>SUM(CB51, -CB57)</f>
        <v>0.29610000000000003</v>
      </c>
      <c r="CC74" s="117">
        <f>SUM(CC54, -CC58)</f>
        <v>0.29679999999999995</v>
      </c>
      <c r="CD74" s="180">
        <f>SUM(CD51, -CD56)</f>
        <v>0.24740000000000001</v>
      </c>
      <c r="CE74" s="154">
        <f>SUM(CE52, -CE57)</f>
        <v>0.23649999999999999</v>
      </c>
      <c r="CF74" s="121">
        <f>SUM(CF51, -CF56)</f>
        <v>0.23580000000000001</v>
      </c>
      <c r="CG74" s="180">
        <f>SUM(CG52, -CG57)</f>
        <v>0.23610000000000003</v>
      </c>
      <c r="CH74" s="154">
        <f>SUM(CH54, -CH58)</f>
        <v>0.2268</v>
      </c>
      <c r="CI74" s="121">
        <f>SUM(CI52, -CI57)</f>
        <v>0.23200000000000001</v>
      </c>
      <c r="CJ74" s="180">
        <f>SUM(CJ51, -CJ56)</f>
        <v>0.23899999999999999</v>
      </c>
      <c r="CK74" s="154">
        <f>SUM(CK52, -CK57)</f>
        <v>0.2389</v>
      </c>
      <c r="CL74" s="121">
        <f>SUM(CL51, -CL56)</f>
        <v>0.24610000000000001</v>
      </c>
      <c r="CM74" s="177">
        <f>SUM(CM53, -CM58)</f>
        <v>0.25309999999999999</v>
      </c>
      <c r="CN74" s="147">
        <f>SUM(CN51, -CN56)</f>
        <v>0.26090000000000002</v>
      </c>
      <c r="CO74" s="121">
        <f>SUM(CO51, -CO56)</f>
        <v>0.26619999999999999</v>
      </c>
      <c r="CP74" s="176">
        <f>SUM(CP52, -CP57)</f>
        <v>0.26190000000000002</v>
      </c>
      <c r="CQ74" s="117">
        <f>SUM(CQ54, -CQ58)</f>
        <v>0.34360000000000002</v>
      </c>
      <c r="CR74" s="6">
        <f>SUM(CR57, -CR67)</f>
        <v>0</v>
      </c>
      <c r="CS74" s="6">
        <f>SUM(CS57, -CS67)</f>
        <v>0</v>
      </c>
      <c r="CT74" s="6">
        <f>SUM(CT57, -CT67,)</f>
        <v>0</v>
      </c>
      <c r="CU74" s="6">
        <f>SUM(CU58, -CU68)</f>
        <v>0</v>
      </c>
      <c r="CV74" s="6">
        <f>SUM(CV57, -CV67)</f>
        <v>0</v>
      </c>
      <c r="CW74" s="6">
        <f>SUM(CW57, -CW67)</f>
        <v>0</v>
      </c>
      <c r="CX74" s="6">
        <f>SUM(CX57, -CX67)</f>
        <v>0</v>
      </c>
      <c r="CY74" s="6">
        <f>SUM(CY57, -CY67)</f>
        <v>0</v>
      </c>
      <c r="CZ74" s="6">
        <f>SUM(CZ57, -CZ67,)</f>
        <v>0</v>
      </c>
      <c r="DA74" s="6">
        <f>SUM(DA58, -DA68)</f>
        <v>0</v>
      </c>
      <c r="DB74" s="6">
        <f>SUM(DB57, -DB67)</f>
        <v>0</v>
      </c>
      <c r="DC74" s="6">
        <f>SUM(DC57, -DC67)</f>
        <v>0</v>
      </c>
      <c r="DD74" s="6">
        <f>SUM(DD57, -DD67)</f>
        <v>0</v>
      </c>
      <c r="DE74" s="6">
        <f>SUM(DE57, -DE67)</f>
        <v>0</v>
      </c>
      <c r="DF74" s="6">
        <f>SUM(DF57, -DF67,)</f>
        <v>0</v>
      </c>
      <c r="DG74" s="6">
        <f>SUM(DG58, -DG68)</f>
        <v>0</v>
      </c>
      <c r="DH74" s="6">
        <f>SUM(DH57, -DH67)</f>
        <v>0</v>
      </c>
      <c r="DI74" s="6">
        <f>SUM(DI57, -DI67)</f>
        <v>0</v>
      </c>
      <c r="DJ74" s="6">
        <f>SUM(DJ57, -DJ67)</f>
        <v>0</v>
      </c>
      <c r="DK74" s="6">
        <f>SUM(DK57, -DK67)</f>
        <v>0</v>
      </c>
      <c r="DL74" s="6">
        <f>SUM(DL57, -DL67,)</f>
        <v>0</v>
      </c>
      <c r="DM74" s="6">
        <f>SUM(DM58, -DM68)</f>
        <v>0</v>
      </c>
      <c r="DN74" s="6">
        <f>SUM(DN57, -DN67)</f>
        <v>0</v>
      </c>
      <c r="DO74" s="6">
        <f>SUM(DO57, -DO67)</f>
        <v>0</v>
      </c>
      <c r="DP74" s="6">
        <f>SUM(DP57, -DP67)</f>
        <v>0</v>
      </c>
      <c r="DQ74" s="6">
        <f>SUM(DQ57, -DQ67)</f>
        <v>0</v>
      </c>
      <c r="DR74" s="6">
        <f>SUM(DR57, -DR67,)</f>
        <v>0</v>
      </c>
      <c r="DS74" s="6">
        <f>SUM(DS58, -DS68)</f>
        <v>0</v>
      </c>
      <c r="DT74" s="6">
        <f>SUM(DT57, -DT67)</f>
        <v>0</v>
      </c>
      <c r="DU74" s="6">
        <f>SUM(DU57, -DU67)</f>
        <v>0</v>
      </c>
      <c r="DV74" s="6">
        <f>SUM(DV57, -DV67)</f>
        <v>0</v>
      </c>
      <c r="DW74" s="6">
        <f>SUM(DW57, -DW67)</f>
        <v>0</v>
      </c>
      <c r="DX74" s="6">
        <f>SUM(DX57, -DX67,)</f>
        <v>0</v>
      </c>
      <c r="DY74" s="6">
        <f>SUM(DY58, -DY68)</f>
        <v>0</v>
      </c>
      <c r="DZ74" s="6">
        <f>SUM(DZ57, -DZ67)</f>
        <v>0</v>
      </c>
      <c r="EA74" s="6">
        <f>SUM(EA57, -EA67)</f>
        <v>0</v>
      </c>
      <c r="EB74" s="6">
        <f>SUM(EB57, -EB67)</f>
        <v>0</v>
      </c>
      <c r="EC74" s="6">
        <f>SUM(EC57, -EC67)</f>
        <v>0</v>
      </c>
      <c r="ED74" s="6">
        <f>SUM(ED57, -ED67,)</f>
        <v>0</v>
      </c>
      <c r="EE74" s="6">
        <f>SUM(EE58, -EE68)</f>
        <v>0</v>
      </c>
      <c r="EF74" s="6">
        <f>SUM(EF57, -EF67)</f>
        <v>0</v>
      </c>
      <c r="EG74" s="6">
        <f>SUM(EG57, -EG67,)</f>
        <v>0</v>
      </c>
      <c r="EH74" s="6">
        <f>SUM(EH58, -EH68)</f>
        <v>0</v>
      </c>
      <c r="EI74" s="6">
        <f>SUM(EI57, -EI67)</f>
        <v>0</v>
      </c>
      <c r="EK74" s="6">
        <f>SUM(EK57, -EK67)</f>
        <v>0</v>
      </c>
      <c r="EL74" s="6">
        <f>SUM(EL57, -EL67)</f>
        <v>0</v>
      </c>
      <c r="EM74" s="6">
        <f>SUM(EM57, -EM67)</f>
        <v>0</v>
      </c>
      <c r="EN74" s="6">
        <f>SUM(EN57, -EN67,)</f>
        <v>0</v>
      </c>
      <c r="EO74" s="6">
        <f>SUM(EO58, -EO68)</f>
        <v>0</v>
      </c>
      <c r="EP74" s="6">
        <f>SUM(EP57, -EP67)</f>
        <v>0</v>
      </c>
      <c r="EQ74" s="6">
        <f>SUM(EQ57, -EQ67)</f>
        <v>0</v>
      </c>
      <c r="ER74" s="6">
        <f>SUM(ER57, -ER67)</f>
        <v>0</v>
      </c>
      <c r="ES74" s="6">
        <f>SUM(ES57, -ES67)</f>
        <v>0</v>
      </c>
      <c r="ET74" s="6">
        <f>SUM(ET57, -ET67,)</f>
        <v>0</v>
      </c>
      <c r="EU74" s="6">
        <f>SUM(EU58, -EU68)</f>
        <v>0</v>
      </c>
      <c r="EV74" s="6">
        <f>SUM(EV57, -EV67)</f>
        <v>0</v>
      </c>
      <c r="EW74" s="6">
        <f>SUM(EW57, -EW67)</f>
        <v>0</v>
      </c>
      <c r="EX74" s="6">
        <f>SUM(EX57, -EX67)</f>
        <v>0</v>
      </c>
      <c r="EY74" s="6">
        <f>SUM(EY57, -EY67)</f>
        <v>0</v>
      </c>
      <c r="EZ74" s="6">
        <f>SUM(EZ57, -EZ67,)</f>
        <v>0</v>
      </c>
      <c r="FA74" s="6">
        <f>SUM(FA58, -FA68)</f>
        <v>0</v>
      </c>
      <c r="FB74" s="6">
        <f>SUM(FB57, -FB67)</f>
        <v>0</v>
      </c>
      <c r="FC74" s="6">
        <f>SUM(FC57, -FC67)</f>
        <v>0</v>
      </c>
      <c r="FD74" s="6">
        <f>SUM(FD57, -FD67)</f>
        <v>0</v>
      </c>
      <c r="FE74" s="6">
        <f>SUM(FE57, -FE67)</f>
        <v>0</v>
      </c>
      <c r="FF74" s="6">
        <f>SUM(FF57, -FF67,)</f>
        <v>0</v>
      </c>
      <c r="FG74" s="6">
        <f>SUM(FG58, -FG68)</f>
        <v>0</v>
      </c>
      <c r="FH74" s="6">
        <f>SUM(FH57, -FH67)</f>
        <v>0</v>
      </c>
      <c r="FI74" s="6">
        <f>SUM(FI57, -FI67)</f>
        <v>0</v>
      </c>
      <c r="FJ74" s="6">
        <f>SUM(FJ57, -FJ67)</f>
        <v>0</v>
      </c>
      <c r="FK74" s="6">
        <f>SUM(FK57, -FK67)</f>
        <v>0</v>
      </c>
      <c r="FL74" s="6">
        <f>SUM(FL57, -FL67,)</f>
        <v>0</v>
      </c>
      <c r="FM74" s="6">
        <f>SUM(FM58, -FM68)</f>
        <v>0</v>
      </c>
      <c r="FN74" s="6">
        <f>SUM(FN57, -FN67)</f>
        <v>0</v>
      </c>
      <c r="FO74" s="6">
        <f>SUM(FO57, -FO67)</f>
        <v>0</v>
      </c>
      <c r="FP74" s="6">
        <f>SUM(FP57, -FP67)</f>
        <v>0</v>
      </c>
      <c r="FQ74" s="6">
        <f>SUM(FQ57, -FQ67)</f>
        <v>0</v>
      </c>
      <c r="FR74" s="6">
        <f>SUM(FR57, -FR67,)</f>
        <v>0</v>
      </c>
      <c r="FS74" s="6">
        <f>SUM(FS58, -FS68)</f>
        <v>0</v>
      </c>
      <c r="FT74" s="6">
        <f>SUM(FT57, -FT67)</f>
        <v>0</v>
      </c>
      <c r="FU74" s="6">
        <f>SUM(FU57, -FU67)</f>
        <v>0</v>
      </c>
      <c r="FV74" s="6">
        <f>SUM(FV57, -FV67)</f>
        <v>0</v>
      </c>
      <c r="FW74" s="6">
        <f>SUM(FW57, -FW67)</f>
        <v>0</v>
      </c>
      <c r="FX74" s="6">
        <f>SUM(FX57, -FX67,)</f>
        <v>0</v>
      </c>
      <c r="FY74" s="6">
        <f>SUM(FY58, -FY68)</f>
        <v>0</v>
      </c>
      <c r="FZ74" s="6">
        <f>SUM(FZ57, -FZ67)</f>
        <v>0</v>
      </c>
      <c r="GA74" s="6">
        <f>SUM(GA57, -GA67)</f>
        <v>0</v>
      </c>
      <c r="GB74" s="6">
        <f>SUM(GB57, -GB67)</f>
        <v>0</v>
      </c>
      <c r="GC74" s="6">
        <f>SUM(GC57, -GC67)</f>
        <v>0</v>
      </c>
      <c r="GD74" s="6">
        <f>SUM(GD57, -GD67,)</f>
        <v>0</v>
      </c>
      <c r="GE74" s="6">
        <f>SUM(GE58, -GE68)</f>
        <v>0</v>
      </c>
      <c r="GF74" s="6">
        <f>SUM(GF57, -GF67)</f>
        <v>0</v>
      </c>
      <c r="GG74" s="6">
        <f>SUM(GG57, -GG67)</f>
        <v>0</v>
      </c>
      <c r="GH74" s="6">
        <f>SUM(GH57, -GH67)</f>
        <v>0</v>
      </c>
      <c r="GI74" s="6">
        <f>SUM(GI57, -GI67)</f>
        <v>0</v>
      </c>
      <c r="GJ74" s="6">
        <f>SUM(GJ57, -GJ67,)</f>
        <v>0</v>
      </c>
      <c r="GK74" s="6">
        <f>SUM(GK58, -GK68)</f>
        <v>0</v>
      </c>
      <c r="GL74" s="6">
        <f>SUM(GL57, -GL67)</f>
        <v>0</v>
      </c>
      <c r="GM74" s="6">
        <f>SUM(GM57, -GM67)</f>
        <v>0</v>
      </c>
      <c r="GN74" s="6">
        <f>SUM(GN57, -GN67)</f>
        <v>0</v>
      </c>
      <c r="GO74" s="6">
        <f>SUM(GO57, -GO67)</f>
        <v>0</v>
      </c>
      <c r="GP74" s="6">
        <f>SUM(GP57, -GP67,)</f>
        <v>0</v>
      </c>
      <c r="GQ74" s="6">
        <f>SUM(GQ58, -GQ68)</f>
        <v>0</v>
      </c>
      <c r="GR74" s="6">
        <f>SUM(GR57, -GR67)</f>
        <v>0</v>
      </c>
      <c r="GS74" s="6">
        <f>SUM(GS57, -GS67)</f>
        <v>0</v>
      </c>
      <c r="GT74" s="6">
        <f>SUM(GT57, -GT67)</f>
        <v>0</v>
      </c>
      <c r="GU74" s="6">
        <f>SUM(GU57, -GU67)</f>
        <v>0</v>
      </c>
      <c r="GV74" s="6">
        <f>SUM(GV57, -GV67,)</f>
        <v>0</v>
      </c>
      <c r="GW74" s="6">
        <f>SUM(GW58, -GW68)</f>
        <v>0</v>
      </c>
      <c r="GX74" s="6">
        <f>SUM(GX57, -GX67)</f>
        <v>0</v>
      </c>
      <c r="GY74" s="6">
        <f>SUM(GY57, -GY67,)</f>
        <v>0</v>
      </c>
      <c r="GZ74" s="6">
        <f>SUM(GZ58, -GZ68)</f>
        <v>0</v>
      </c>
      <c r="HA74" s="6">
        <f>SUM(HA57, -HA67)</f>
        <v>0</v>
      </c>
      <c r="HC74" s="6">
        <f>SUM(HC57, -HC67)</f>
        <v>0</v>
      </c>
      <c r="HD74" s="6">
        <f>SUM(HD57, -HD67)</f>
        <v>0</v>
      </c>
      <c r="HE74" s="6">
        <f>SUM(HE57, -HE67)</f>
        <v>0</v>
      </c>
      <c r="HF74" s="6">
        <f>SUM(HF57, -HF67,)</f>
        <v>0</v>
      </c>
      <c r="HG74" s="6">
        <f>SUM(HG58, -HG68)</f>
        <v>0</v>
      </c>
      <c r="HH74" s="6">
        <f>SUM(HH57, -HH67)</f>
        <v>0</v>
      </c>
      <c r="HI74" s="6">
        <f>SUM(HI57, -HI67)</f>
        <v>0</v>
      </c>
      <c r="HJ74" s="6">
        <f>SUM(HJ57, -HJ67)</f>
        <v>0</v>
      </c>
      <c r="HK74" s="6">
        <f>SUM(HK57, -HK67)</f>
        <v>0</v>
      </c>
      <c r="HL74" s="6">
        <f>SUM(HL57, -HL67,)</f>
        <v>0</v>
      </c>
      <c r="HM74" s="6">
        <f>SUM(HM58, -HM68)</f>
        <v>0</v>
      </c>
      <c r="HN74" s="6">
        <f>SUM(HN57, -HN67)</f>
        <v>0</v>
      </c>
      <c r="HO74" s="6">
        <f>SUM(HO57, -HO67)</f>
        <v>0</v>
      </c>
      <c r="HP74" s="6">
        <f>SUM(HP57, -HP67)</f>
        <v>0</v>
      </c>
      <c r="HQ74" s="6">
        <f>SUM(HQ57, -HQ67)</f>
        <v>0</v>
      </c>
      <c r="HR74" s="6">
        <f>SUM(HR57, -HR67,)</f>
        <v>0</v>
      </c>
      <c r="HS74" s="6">
        <f>SUM(HS58, -HS68)</f>
        <v>0</v>
      </c>
      <c r="HT74" s="6">
        <f>SUM(HT57, -HT67)</f>
        <v>0</v>
      </c>
      <c r="HU74" s="6">
        <f>SUM(HU57, -HU67)</f>
        <v>0</v>
      </c>
      <c r="HV74" s="6">
        <f>SUM(HV57, -HV67)</f>
        <v>0</v>
      </c>
      <c r="HW74" s="6">
        <f>SUM(HW57, -HW67)</f>
        <v>0</v>
      </c>
      <c r="HX74" s="6">
        <f>SUM(HX57, -HX67,)</f>
        <v>0</v>
      </c>
      <c r="HY74" s="6">
        <f>SUM(HY58, -HY68)</f>
        <v>0</v>
      </c>
      <c r="HZ74" s="6">
        <f>SUM(HZ57, -HZ67)</f>
        <v>0</v>
      </c>
      <c r="IA74" s="6">
        <f>SUM(IA57, -IA67)</f>
        <v>0</v>
      </c>
      <c r="IB74" s="6">
        <f>SUM(IB57, -IB67)</f>
        <v>0</v>
      </c>
      <c r="IC74" s="6">
        <f>SUM(IC57, -IC67)</f>
        <v>0</v>
      </c>
      <c r="ID74" s="6">
        <f>SUM(ID57, -ID67,)</f>
        <v>0</v>
      </c>
      <c r="IE74" s="6">
        <f>SUM(IE58, -IE68)</f>
        <v>0</v>
      </c>
      <c r="IF74" s="6">
        <f>SUM(IF57, -IF67)</f>
        <v>0</v>
      </c>
      <c r="IG74" s="6">
        <f>SUM(IG57, -IG67)</f>
        <v>0</v>
      </c>
      <c r="IH74" s="6">
        <f>SUM(IH57, -IH67)</f>
        <v>0</v>
      </c>
      <c r="II74" s="6">
        <f>SUM(II57, -II67)</f>
        <v>0</v>
      </c>
      <c r="IJ74" s="6">
        <f>SUM(IJ57, -IJ67,)</f>
        <v>0</v>
      </c>
      <c r="IK74" s="6">
        <f>SUM(IK58, -IK68)</f>
        <v>0</v>
      </c>
      <c r="IL74" s="6">
        <f>SUM(IL57, -IL67)</f>
        <v>0</v>
      </c>
      <c r="IM74" s="6">
        <f>SUM(IM57, -IM67)</f>
        <v>0</v>
      </c>
      <c r="IN74" s="6">
        <f>SUM(IN57, -IN67)</f>
        <v>0</v>
      </c>
      <c r="IO74" s="6">
        <f>SUM(IO57, -IO67)</f>
        <v>0</v>
      </c>
      <c r="IP74" s="6">
        <f>SUM(IP57, -IP67,)</f>
        <v>0</v>
      </c>
      <c r="IQ74" s="6">
        <f>SUM(IQ58, -IQ68)</f>
        <v>0</v>
      </c>
      <c r="IR74" s="6">
        <f>SUM(IR57, -IR67)</f>
        <v>0</v>
      </c>
      <c r="IS74" s="6">
        <f>SUM(IS57, -IS67)</f>
        <v>0</v>
      </c>
      <c r="IT74" s="6">
        <f>SUM(IT57, -IT67)</f>
        <v>0</v>
      </c>
      <c r="IU74" s="6">
        <f>SUM(IU57, -IU67)</f>
        <v>0</v>
      </c>
      <c r="IV74" s="6">
        <f>SUM(IV57, -IV67,)</f>
        <v>0</v>
      </c>
      <c r="IW74" s="6">
        <f>SUM(IW58, -IW68)</f>
        <v>0</v>
      </c>
      <c r="IX74" s="6">
        <f>SUM(IX57, -IX67)</f>
        <v>0</v>
      </c>
      <c r="IY74" s="6">
        <f>SUM(IY57, -IY67)</f>
        <v>0</v>
      </c>
      <c r="IZ74" s="6">
        <f>SUM(IZ57, -IZ67)</f>
        <v>0</v>
      </c>
      <c r="JA74" s="6">
        <f>SUM(JA57, -JA67)</f>
        <v>0</v>
      </c>
      <c r="JB74" s="6">
        <f>SUM(JB57, -JB67,)</f>
        <v>0</v>
      </c>
      <c r="JC74" s="6">
        <f>SUM(JC58, -JC68)</f>
        <v>0</v>
      </c>
      <c r="JD74" s="6">
        <f>SUM(JD57, -JD67)</f>
        <v>0</v>
      </c>
      <c r="JE74" s="6">
        <f>SUM(JE57, -JE67)</f>
        <v>0</v>
      </c>
      <c r="JF74" s="6">
        <f>SUM(JF57, -JF67)</f>
        <v>0</v>
      </c>
      <c r="JG74" s="6">
        <f>SUM(JG57, -JG67)</f>
        <v>0</v>
      </c>
      <c r="JH74" s="6">
        <f>SUM(JH57, -JH67,)</f>
        <v>0</v>
      </c>
      <c r="JI74" s="6">
        <f>SUM(JI58, -JI68)</f>
        <v>0</v>
      </c>
      <c r="JJ74" s="6">
        <f>SUM(JJ57, -JJ67)</f>
        <v>0</v>
      </c>
      <c r="JK74" s="6">
        <f>SUM(JK57, -JK67)</f>
        <v>0</v>
      </c>
      <c r="JL74" s="6">
        <f>SUM(JL57, -JL67)</f>
        <v>0</v>
      </c>
      <c r="JM74" s="6">
        <f>SUM(JM57, -JM67)</f>
        <v>0</v>
      </c>
      <c r="JN74" s="6">
        <f>SUM(JN57, -JN67,)</f>
        <v>0</v>
      </c>
      <c r="JO74" s="6">
        <f>SUM(JO58, -JO68)</f>
        <v>0</v>
      </c>
      <c r="JP74" s="6">
        <f>SUM(JP57, -JP67)</f>
        <v>0</v>
      </c>
      <c r="JQ74" s="6">
        <f>SUM(JQ57, -JQ67,)</f>
        <v>0</v>
      </c>
      <c r="JR74" s="6">
        <f>SUM(JR58, -JR68)</f>
        <v>0</v>
      </c>
      <c r="JS74" s="6">
        <f>SUM(JS57, -JS67)</f>
        <v>0</v>
      </c>
    </row>
    <row r="75" spans="1:279" ht="15.75" thickBot="1" x14ac:dyDescent="0.3">
      <c r="A75" s="60"/>
      <c r="B75" s="60"/>
      <c r="C75" s="103"/>
      <c r="D75" s="143" t="s">
        <v>49</v>
      </c>
      <c r="E75" s="45" t="s">
        <v>67</v>
      </c>
      <c r="F75" s="148" t="s">
        <v>49</v>
      </c>
      <c r="G75" s="143" t="s">
        <v>55</v>
      </c>
      <c r="H75" s="118" t="s">
        <v>55</v>
      </c>
      <c r="I75" s="178" t="s">
        <v>55</v>
      </c>
      <c r="J75" s="153" t="s">
        <v>67</v>
      </c>
      <c r="K75" s="118" t="s">
        <v>68</v>
      </c>
      <c r="L75" s="183" t="s">
        <v>47</v>
      </c>
      <c r="M75" s="164" t="s">
        <v>47</v>
      </c>
      <c r="N75" s="124" t="s">
        <v>47</v>
      </c>
      <c r="O75" s="178" t="s">
        <v>68</v>
      </c>
      <c r="P75" s="143" t="s">
        <v>68</v>
      </c>
      <c r="Q75" s="118" t="s">
        <v>70</v>
      </c>
      <c r="R75" s="178" t="s">
        <v>70</v>
      </c>
      <c r="S75" s="224" t="s">
        <v>68</v>
      </c>
      <c r="T75" s="42" t="s">
        <v>68</v>
      </c>
      <c r="U75" s="148" t="s">
        <v>68</v>
      </c>
      <c r="V75" s="228" t="s">
        <v>53</v>
      </c>
      <c r="W75" s="32" t="s">
        <v>53</v>
      </c>
      <c r="X75" s="148" t="s">
        <v>70</v>
      </c>
      <c r="Y75" s="164" t="s">
        <v>53</v>
      </c>
      <c r="Z75" s="118" t="s">
        <v>70</v>
      </c>
      <c r="AA75" s="183" t="s">
        <v>47</v>
      </c>
      <c r="AB75" s="164" t="s">
        <v>47</v>
      </c>
      <c r="AC75" s="124" t="s">
        <v>47</v>
      </c>
      <c r="AD75" s="183" t="s">
        <v>47</v>
      </c>
      <c r="AE75" s="228" t="s">
        <v>47</v>
      </c>
      <c r="AF75" s="32" t="s">
        <v>40</v>
      </c>
      <c r="AG75" s="166" t="s">
        <v>59</v>
      </c>
      <c r="AH75" s="201" t="s">
        <v>59</v>
      </c>
      <c r="AI75" s="118" t="s">
        <v>70</v>
      </c>
      <c r="AJ75" s="183" t="s">
        <v>47</v>
      </c>
      <c r="AK75" s="228" t="s">
        <v>47</v>
      </c>
      <c r="AL75" s="32" t="s">
        <v>47</v>
      </c>
      <c r="AM75" s="158" t="s">
        <v>47</v>
      </c>
      <c r="AN75" s="164" t="s">
        <v>63</v>
      </c>
      <c r="AO75" s="124" t="s">
        <v>63</v>
      </c>
      <c r="AP75" s="183" t="s">
        <v>63</v>
      </c>
      <c r="AQ75" s="164" t="s">
        <v>63</v>
      </c>
      <c r="AR75" s="124" t="s">
        <v>63</v>
      </c>
      <c r="AS75" s="183" t="s">
        <v>63</v>
      </c>
      <c r="AT75" s="228" t="s">
        <v>47</v>
      </c>
      <c r="AU75" s="32" t="s">
        <v>47</v>
      </c>
      <c r="AV75" s="148" t="s">
        <v>70</v>
      </c>
      <c r="AW75" s="143" t="s">
        <v>49</v>
      </c>
      <c r="AX75" s="118" t="s">
        <v>70</v>
      </c>
      <c r="AY75" s="200" t="s">
        <v>37</v>
      </c>
      <c r="AZ75" s="164" t="s">
        <v>84</v>
      </c>
      <c r="BA75" s="118" t="s">
        <v>70</v>
      </c>
      <c r="BB75" s="200" t="s">
        <v>37</v>
      </c>
      <c r="BC75" s="143" t="s">
        <v>49</v>
      </c>
      <c r="BD75" s="189" t="s">
        <v>37</v>
      </c>
      <c r="BE75" s="183" t="s">
        <v>84</v>
      </c>
      <c r="BF75" s="164" t="s">
        <v>84</v>
      </c>
      <c r="BG75" s="124" t="s">
        <v>84</v>
      </c>
      <c r="BH75" s="183" t="s">
        <v>84</v>
      </c>
      <c r="BI75" s="164" t="s">
        <v>84</v>
      </c>
      <c r="BJ75" s="124" t="s">
        <v>84</v>
      </c>
      <c r="BK75" s="178" t="s">
        <v>70</v>
      </c>
      <c r="BL75" s="165" t="s">
        <v>37</v>
      </c>
      <c r="BM75" s="118" t="s">
        <v>70</v>
      </c>
      <c r="BN75" s="178" t="s">
        <v>42</v>
      </c>
      <c r="BO75" s="189" t="s">
        <v>37</v>
      </c>
      <c r="BP75" s="118" t="s">
        <v>42</v>
      </c>
      <c r="BQ75" s="124" t="s">
        <v>40</v>
      </c>
      <c r="BS75" s="143" t="s">
        <v>42</v>
      </c>
      <c r="BT75" s="118" t="s">
        <v>70</v>
      </c>
      <c r="BU75" s="178" t="s">
        <v>42</v>
      </c>
      <c r="BV75" s="165" t="s">
        <v>52</v>
      </c>
      <c r="BW75" s="189" t="s">
        <v>52</v>
      </c>
      <c r="BX75" s="183" t="s">
        <v>63</v>
      </c>
      <c r="BY75" s="228" t="s">
        <v>63</v>
      </c>
      <c r="BZ75" s="32" t="s">
        <v>63</v>
      </c>
      <c r="CA75" s="158" t="s">
        <v>63</v>
      </c>
      <c r="CB75" s="143" t="s">
        <v>49</v>
      </c>
      <c r="CC75" s="118" t="s">
        <v>49</v>
      </c>
      <c r="CD75" s="187" t="s">
        <v>59</v>
      </c>
      <c r="CE75" s="143" t="s">
        <v>49</v>
      </c>
      <c r="CF75" s="169" t="s">
        <v>59</v>
      </c>
      <c r="CG75" s="187" t="s">
        <v>59</v>
      </c>
      <c r="CH75" s="143" t="s">
        <v>70</v>
      </c>
      <c r="CI75" s="189" t="s">
        <v>44</v>
      </c>
      <c r="CJ75" s="200" t="s">
        <v>52</v>
      </c>
      <c r="CK75" s="143" t="s">
        <v>49</v>
      </c>
      <c r="CL75" s="189" t="s">
        <v>52</v>
      </c>
      <c r="CM75" s="200" t="s">
        <v>52</v>
      </c>
      <c r="CN75" s="165" t="s">
        <v>52</v>
      </c>
      <c r="CO75" s="169" t="s">
        <v>59</v>
      </c>
      <c r="CP75" s="178" t="s">
        <v>49</v>
      </c>
      <c r="CQ75" s="189" t="s">
        <v>52</v>
      </c>
      <c r="CR75" s="60"/>
      <c r="CS75" s="60"/>
      <c r="CT75" s="60"/>
      <c r="CU75" s="60"/>
      <c r="CV75" s="60"/>
      <c r="CW75" s="60"/>
      <c r="CX75" s="60"/>
      <c r="CY75" s="60"/>
      <c r="CZ75" s="60"/>
      <c r="DA75" s="60"/>
      <c r="DB75" s="60"/>
      <c r="DC75" s="60"/>
      <c r="DD75" s="60"/>
      <c r="DE75" s="60"/>
      <c r="DF75" s="60"/>
      <c r="DG75" s="60"/>
      <c r="DH75" s="60"/>
      <c r="DI75" s="60"/>
      <c r="DJ75" s="60"/>
      <c r="DK75" s="60"/>
      <c r="DL75" s="60"/>
      <c r="DM75" s="60"/>
      <c r="DN75" s="60"/>
      <c r="DO75" s="60"/>
      <c r="DP75" s="60"/>
      <c r="DQ75" s="60"/>
      <c r="DR75" s="60"/>
      <c r="DS75" s="60"/>
      <c r="DT75" s="60"/>
      <c r="DU75" s="60"/>
      <c r="DV75" s="60"/>
      <c r="DW75" s="60"/>
      <c r="DX75" s="60"/>
      <c r="DY75" s="60"/>
      <c r="DZ75" s="60"/>
      <c r="EA75" s="60"/>
      <c r="EB75" s="60"/>
      <c r="EC75" s="60"/>
      <c r="ED75" s="60"/>
      <c r="EE75" s="60"/>
      <c r="EF75" s="60"/>
      <c r="EG75" s="60"/>
      <c r="EH75" s="60"/>
      <c r="EI75" s="60"/>
      <c r="EK75" s="60"/>
      <c r="EL75" s="60"/>
      <c r="EM75" s="60"/>
      <c r="EN75" s="60"/>
      <c r="EO75" s="60"/>
      <c r="EP75" s="60"/>
      <c r="EQ75" s="60"/>
      <c r="ER75" s="60"/>
      <c r="ES75" s="60"/>
      <c r="ET75" s="60"/>
      <c r="EU75" s="60"/>
      <c r="EV75" s="60"/>
      <c r="EW75" s="60"/>
      <c r="EX75" s="60"/>
      <c r="EY75" s="60"/>
      <c r="EZ75" s="60"/>
      <c r="FA75" s="60"/>
      <c r="FB75" s="60"/>
      <c r="FC75" s="60"/>
      <c r="FD75" s="60"/>
      <c r="FE75" s="60"/>
      <c r="FF75" s="60"/>
      <c r="FG75" s="60"/>
      <c r="FH75" s="60"/>
      <c r="FI75" s="60"/>
      <c r="FJ75" s="60"/>
      <c r="FK75" s="60"/>
      <c r="FL75" s="60"/>
      <c r="FM75" s="60"/>
      <c r="FN75" s="60"/>
      <c r="FO75" s="60"/>
      <c r="FP75" s="60"/>
      <c r="FQ75" s="60"/>
      <c r="FR75" s="60"/>
      <c r="FS75" s="60"/>
      <c r="FT75" s="60"/>
      <c r="FU75" s="60"/>
      <c r="FV75" s="60"/>
      <c r="FW75" s="60"/>
      <c r="FX75" s="60"/>
      <c r="FY75" s="60"/>
      <c r="FZ75" s="60"/>
      <c r="GA75" s="60"/>
      <c r="GB75" s="60"/>
      <c r="GC75" s="60"/>
      <c r="GD75" s="60"/>
      <c r="GE75" s="60"/>
      <c r="GF75" s="60"/>
      <c r="GG75" s="60"/>
      <c r="GH75" s="60"/>
      <c r="GI75" s="60"/>
      <c r="GJ75" s="60"/>
      <c r="GK75" s="60"/>
      <c r="GL75" s="60"/>
      <c r="GM75" s="60"/>
      <c r="GN75" s="60"/>
      <c r="GO75" s="60"/>
      <c r="GP75" s="60"/>
      <c r="GQ75" s="60"/>
      <c r="GR75" s="60"/>
      <c r="GS75" s="60"/>
      <c r="GT75" s="60"/>
      <c r="GU75" s="60"/>
      <c r="GV75" s="60"/>
      <c r="GW75" s="60"/>
      <c r="GX75" s="60"/>
      <c r="GY75" s="60"/>
      <c r="GZ75" s="60"/>
      <c r="HA75" s="60"/>
      <c r="HC75" s="60"/>
      <c r="HD75" s="60"/>
      <c r="HE75" s="60"/>
      <c r="HF75" s="60"/>
      <c r="HG75" s="60"/>
      <c r="HH75" s="60"/>
      <c r="HI75" s="60"/>
      <c r="HJ75" s="60"/>
      <c r="HK75" s="60"/>
      <c r="HL75" s="60"/>
      <c r="HM75" s="60"/>
      <c r="HN75" s="60"/>
      <c r="HO75" s="60"/>
      <c r="HP75" s="60"/>
      <c r="HQ75" s="60"/>
      <c r="HR75" s="60"/>
      <c r="HS75" s="60"/>
      <c r="HT75" s="60"/>
      <c r="HU75" s="60"/>
      <c r="HV75" s="60"/>
      <c r="HW75" s="60"/>
      <c r="HX75" s="60"/>
      <c r="HY75" s="60"/>
      <c r="HZ75" s="60"/>
      <c r="IA75" s="60"/>
      <c r="IB75" s="60"/>
      <c r="IC75" s="60"/>
      <c r="ID75" s="60"/>
      <c r="IE75" s="60"/>
      <c r="IF75" s="60"/>
      <c r="IG75" s="60"/>
      <c r="IH75" s="60"/>
      <c r="II75" s="60"/>
      <c r="IJ75" s="60"/>
      <c r="IK75" s="60"/>
      <c r="IL75" s="60"/>
      <c r="IM75" s="60"/>
      <c r="IN75" s="60"/>
      <c r="IO75" s="60"/>
      <c r="IP75" s="60"/>
      <c r="IQ75" s="60"/>
      <c r="IR75" s="60"/>
      <c r="IS75" s="60"/>
      <c r="IT75" s="60"/>
      <c r="IU75" s="60"/>
      <c r="IV75" s="60"/>
      <c r="IW75" s="60"/>
      <c r="IX75" s="60"/>
      <c r="IY75" s="60"/>
      <c r="IZ75" s="60"/>
      <c r="JA75" s="60"/>
      <c r="JB75" s="60"/>
      <c r="JC75" s="60"/>
      <c r="JD75" s="60"/>
      <c r="JE75" s="60"/>
      <c r="JF75" s="60"/>
      <c r="JG75" s="60"/>
      <c r="JH75" s="60"/>
      <c r="JI75" s="60"/>
      <c r="JJ75" s="60"/>
      <c r="JK75" s="60"/>
      <c r="JL75" s="60"/>
      <c r="JM75" s="60"/>
      <c r="JN75" s="60"/>
      <c r="JO75" s="60"/>
      <c r="JP75" s="60"/>
      <c r="JQ75" s="60"/>
      <c r="JR75" s="60"/>
      <c r="JS75" s="60"/>
    </row>
    <row r="76" spans="1:279" ht="15.75" thickBot="1" x14ac:dyDescent="0.3">
      <c r="A76" s="6">
        <f>SUM(A57, -A66)</f>
        <v>0</v>
      </c>
      <c r="B76" s="6">
        <f>SUM(B58, -B68)</f>
        <v>0</v>
      </c>
      <c r="C76" s="104">
        <f>SUM(C58, -C68)</f>
        <v>0</v>
      </c>
      <c r="D76" s="147">
        <f>SUM(D51, -D53)</f>
        <v>2.98E-2</v>
      </c>
      <c r="E76" s="94">
        <f>SUM(E51, -E55)</f>
        <v>6.4000000000000001E-2</v>
      </c>
      <c r="F76" s="152">
        <f>SUM(F52, -F57)</f>
        <v>0.11019999999999999</v>
      </c>
      <c r="G76" s="149">
        <f>SUM(G52, -G58)</f>
        <v>0.14710000000000001</v>
      </c>
      <c r="H76" s="119">
        <f>SUM(H52, -H58)</f>
        <v>0.14119999999999999</v>
      </c>
      <c r="I76" s="179">
        <f>SUM(I52, -I58)</f>
        <v>0.16010000000000002</v>
      </c>
      <c r="J76" s="145">
        <f>SUM(J51, -J55)</f>
        <v>0.14949999999999999</v>
      </c>
      <c r="K76" s="117">
        <f>SUM(K51, -K55)</f>
        <v>0.15030000000000002</v>
      </c>
      <c r="L76" s="180">
        <f>SUM(L52, -L57)</f>
        <v>0.12920000000000001</v>
      </c>
      <c r="M76" s="147">
        <f>SUM(M52, -M57)</f>
        <v>0.12470000000000001</v>
      </c>
      <c r="N76" s="121">
        <f>SUM(N52, -N57)</f>
        <v>0.11280000000000001</v>
      </c>
      <c r="O76" s="177">
        <f t="shared" ref="O76:T76" si="160">SUM(O51, -O53)</f>
        <v>0.15140000000000001</v>
      </c>
      <c r="P76" s="145">
        <f t="shared" si="160"/>
        <v>0.18140000000000001</v>
      </c>
      <c r="Q76" s="121">
        <f t="shared" si="160"/>
        <v>0.15870000000000001</v>
      </c>
      <c r="R76" s="180">
        <f t="shared" si="160"/>
        <v>0.17290000000000003</v>
      </c>
      <c r="S76" s="227">
        <f t="shared" si="160"/>
        <v>0.18450000000000003</v>
      </c>
      <c r="T76" s="94">
        <f t="shared" si="160"/>
        <v>0.15620000000000001</v>
      </c>
      <c r="U76" s="151">
        <f>SUM(U51, -U53)</f>
        <v>0.15329999999999999</v>
      </c>
      <c r="V76" s="227">
        <f>SUM(V52, -V57)</f>
        <v>0.14529999999999998</v>
      </c>
      <c r="W76" s="94">
        <f>SUM(W52, -W57)</f>
        <v>0.16899999999999998</v>
      </c>
      <c r="X76" s="152">
        <f>SUM(X51, -X54)</f>
        <v>0.17040000000000002</v>
      </c>
      <c r="Y76" s="145">
        <f>SUM(Y52, -Y56)</f>
        <v>0.191</v>
      </c>
      <c r="Z76" s="121">
        <f>SUM(Z51, -Z55)</f>
        <v>0.1842</v>
      </c>
      <c r="AA76" s="180">
        <f t="shared" ref="AA76:AF76" si="161">SUM(AA52, -AA56)</f>
        <v>0.18609999999999999</v>
      </c>
      <c r="AB76" s="147">
        <f t="shared" si="161"/>
        <v>0.15279999999999999</v>
      </c>
      <c r="AC76" s="121">
        <f t="shared" si="161"/>
        <v>0.1673</v>
      </c>
      <c r="AD76" s="180">
        <f t="shared" si="161"/>
        <v>0.16539999999999999</v>
      </c>
      <c r="AE76" s="225">
        <f t="shared" si="161"/>
        <v>0.18379999999999999</v>
      </c>
      <c r="AF76" s="15">
        <f t="shared" si="161"/>
        <v>0.1724</v>
      </c>
      <c r="AG76" s="146">
        <f>SUM(AG53, -AG58)</f>
        <v>0.18329999999999999</v>
      </c>
      <c r="AH76" s="154">
        <f>SUM(AH53, -AH58)</f>
        <v>0.20050000000000001</v>
      </c>
      <c r="AI76" s="121">
        <f>SUM(AI51, -AI55)</f>
        <v>0.19130000000000003</v>
      </c>
      <c r="AJ76" s="180">
        <f t="shared" ref="AJ76:AU76" si="162">SUM(AJ52, -AJ57)</f>
        <v>0.184</v>
      </c>
      <c r="AK76" s="225">
        <f t="shared" si="162"/>
        <v>0.17449999999999999</v>
      </c>
      <c r="AL76" s="15">
        <f t="shared" si="162"/>
        <v>0.1774</v>
      </c>
      <c r="AM76" s="152">
        <f t="shared" si="162"/>
        <v>0.21359999999999998</v>
      </c>
      <c r="AN76" s="145">
        <f t="shared" si="162"/>
        <v>0.20939999999999998</v>
      </c>
      <c r="AO76" s="117">
        <f t="shared" si="162"/>
        <v>0.22120000000000001</v>
      </c>
      <c r="AP76" s="177">
        <f t="shared" si="162"/>
        <v>0.20449999999999999</v>
      </c>
      <c r="AQ76" s="145">
        <f t="shared" si="162"/>
        <v>0.20030000000000001</v>
      </c>
      <c r="AR76" s="117">
        <f t="shared" si="162"/>
        <v>0.18330000000000002</v>
      </c>
      <c r="AS76" s="177">
        <f t="shared" si="162"/>
        <v>0.1966</v>
      </c>
      <c r="AT76" s="225">
        <f t="shared" si="162"/>
        <v>0.16650000000000001</v>
      </c>
      <c r="AU76" s="15">
        <f t="shared" si="162"/>
        <v>0.16720000000000002</v>
      </c>
      <c r="AV76" s="152">
        <f>SUM(AV51, -AV56)</f>
        <v>0.17859999999999998</v>
      </c>
      <c r="AW76" s="147">
        <f>SUM(AW51, -AW56)</f>
        <v>0.20879999999999999</v>
      </c>
      <c r="AX76" s="121">
        <f>SUM(AX52, -AX57)</f>
        <v>0.22309999999999999</v>
      </c>
      <c r="AY76" s="180">
        <f>SUM(AY51, -AY55)</f>
        <v>0.21839999999999998</v>
      </c>
      <c r="AZ76" s="145">
        <f>SUM(AZ53, -AZ58)</f>
        <v>0.2046</v>
      </c>
      <c r="BA76" s="121">
        <f>SUM(BA52, -BA57)</f>
        <v>0.20450000000000002</v>
      </c>
      <c r="BB76" s="180">
        <f>SUM(BB51, -BB55)</f>
        <v>0.21390000000000001</v>
      </c>
      <c r="BC76" s="147">
        <f>SUM(BC52, -BC57)</f>
        <v>0.23649999999999999</v>
      </c>
      <c r="BD76" s="121">
        <f>SUM(BD51, -BD55)</f>
        <v>0.23679999999999998</v>
      </c>
      <c r="BE76" s="177">
        <f>SUM(BE53, -BE58)</f>
        <v>0.28070000000000001</v>
      </c>
      <c r="BF76" s="145">
        <f>SUM(BF53, -BF58)</f>
        <v>0.28049999999999997</v>
      </c>
      <c r="BG76" s="117">
        <f>SUM(BG53, -BG58)</f>
        <v>0.2636</v>
      </c>
      <c r="BH76" s="177">
        <f>SUM(BH53, -BH58)</f>
        <v>0.25329999999999997</v>
      </c>
      <c r="BI76" s="145">
        <f>SUM(BI54, -BI58)</f>
        <v>0.2487</v>
      </c>
      <c r="BJ76" s="117">
        <f>SUM(BJ53, -BJ58)</f>
        <v>0.26439999999999997</v>
      </c>
      <c r="BK76" s="180">
        <f>SUM(BK52, -BK57)</f>
        <v>0.22359999999999999</v>
      </c>
      <c r="BL76" s="147">
        <f>SUM(BL51, -BL56)</f>
        <v>0.2283</v>
      </c>
      <c r="BM76" s="121">
        <f>SUM(BM52, -BM57)</f>
        <v>0.25440000000000002</v>
      </c>
      <c r="BN76" s="180">
        <f>SUM(BN51, -BN56)</f>
        <v>0.26190000000000002</v>
      </c>
      <c r="BO76" s="121">
        <f>SUM(BO52, -BO57)</f>
        <v>0.27039999999999997</v>
      </c>
      <c r="BP76" s="121">
        <f>SUM(BP52, -BP57)</f>
        <v>0.26700000000000002</v>
      </c>
      <c r="BQ76" s="121">
        <f>SUM(BQ52, -BQ57)</f>
        <v>0.27140000000000003</v>
      </c>
      <c r="BS76" s="147">
        <f>SUM(BS51, -BS56)</f>
        <v>0.25839999999999996</v>
      </c>
      <c r="BT76" s="121">
        <f>SUM(BT51, -BT56)</f>
        <v>0.26269999999999999</v>
      </c>
      <c r="BU76" s="180">
        <f>SUM(BU51, -BU56)</f>
        <v>0.29330000000000001</v>
      </c>
      <c r="BV76" s="154">
        <f t="shared" ref="BV76:CA76" si="163">SUM(BV52, -BV57)</f>
        <v>0.30099999999999999</v>
      </c>
      <c r="BW76" s="116">
        <f t="shared" si="163"/>
        <v>0.29299999999999998</v>
      </c>
      <c r="BX76" s="177">
        <f t="shared" si="163"/>
        <v>0.29100000000000004</v>
      </c>
      <c r="BY76" s="227">
        <f t="shared" si="163"/>
        <v>0.32620000000000005</v>
      </c>
      <c r="BZ76" s="94">
        <f t="shared" si="163"/>
        <v>0.3236</v>
      </c>
      <c r="CA76" s="151">
        <f t="shared" si="163"/>
        <v>0.30759999999999998</v>
      </c>
      <c r="CB76" s="147">
        <f>SUM(CB51, -CB56)</f>
        <v>0.24590000000000001</v>
      </c>
      <c r="CC76" s="121">
        <f>SUM(CC51, -CC56)</f>
        <v>0.24280000000000002</v>
      </c>
      <c r="CD76" s="176">
        <f>SUM(CD54, -CD58)</f>
        <v>0.24629999999999999</v>
      </c>
      <c r="CE76" s="147">
        <f>SUM(CE51, -CE56)</f>
        <v>0.22949999999999998</v>
      </c>
      <c r="CF76" s="116">
        <f>SUM(CF54, -CF58)</f>
        <v>0.2218</v>
      </c>
      <c r="CG76" s="176">
        <f>SUM(CG54, -CG58)</f>
        <v>0.21820000000000001</v>
      </c>
      <c r="CH76" s="147">
        <f>SUM(CH52, -CH57)</f>
        <v>0.22570000000000001</v>
      </c>
      <c r="CI76" s="121">
        <f>SUM(CI51, -CI56)</f>
        <v>0.21880000000000002</v>
      </c>
      <c r="CJ76" s="176">
        <f>SUM(CJ52, -CJ57)</f>
        <v>0.23019999999999999</v>
      </c>
      <c r="CK76" s="147">
        <f>SUM(CK51, -CK56)</f>
        <v>0.23199999999999998</v>
      </c>
      <c r="CL76" s="116">
        <f>SUM(CL52, -CL57)</f>
        <v>0.2422</v>
      </c>
      <c r="CM76" s="176">
        <f>SUM(CM52, -CM57)</f>
        <v>0.2296</v>
      </c>
      <c r="CN76" s="154">
        <f>SUM(CN52, -CN57)</f>
        <v>0.2495</v>
      </c>
      <c r="CO76" s="116">
        <f>SUM(CO54, -CO58)</f>
        <v>0.25230000000000002</v>
      </c>
      <c r="CP76" s="180">
        <f>SUM(CP51, -CP56)</f>
        <v>0.2555</v>
      </c>
      <c r="CQ76" s="116">
        <f>SUM(CQ52, -CQ57)</f>
        <v>0.29339999999999999</v>
      </c>
      <c r="CR76" s="6">
        <f>SUM(CR58, -CR68)</f>
        <v>0</v>
      </c>
      <c r="CS76" s="6">
        <f>SUM(CS58, -CS68)</f>
        <v>0</v>
      </c>
      <c r="CT76" s="6">
        <f>SUM(CT58, -CT68)</f>
        <v>0</v>
      </c>
      <c r="CU76" s="6">
        <f>SUM(CU57, -CU67)</f>
        <v>0</v>
      </c>
      <c r="CV76" s="6">
        <f>SUM(CV58, -CV68)</f>
        <v>0</v>
      </c>
      <c r="CW76" s="6">
        <f>SUM(CW57, -CW66)</f>
        <v>0</v>
      </c>
      <c r="CX76" s="6">
        <f>SUM(CX58, -CX68)</f>
        <v>0</v>
      </c>
      <c r="CY76" s="6">
        <f>SUM(CY58, -CY68)</f>
        <v>0</v>
      </c>
      <c r="CZ76" s="6">
        <f>SUM(CZ58, -CZ68)</f>
        <v>0</v>
      </c>
      <c r="DA76" s="6">
        <f>SUM(DA57, -DA67)</f>
        <v>0</v>
      </c>
      <c r="DB76" s="6">
        <f>SUM(DB58, -DB68)</f>
        <v>0</v>
      </c>
      <c r="DC76" s="6">
        <f>SUM(DC57, -DC66)</f>
        <v>0</v>
      </c>
      <c r="DD76" s="6">
        <f>SUM(DD58, -DD68)</f>
        <v>0</v>
      </c>
      <c r="DE76" s="6">
        <f>SUM(DE58, -DE68)</f>
        <v>0</v>
      </c>
      <c r="DF76" s="6">
        <f>SUM(DF58, -DF68)</f>
        <v>0</v>
      </c>
      <c r="DG76" s="6">
        <f>SUM(DG57, -DG67)</f>
        <v>0</v>
      </c>
      <c r="DH76" s="6">
        <f>SUM(DH58, -DH68)</f>
        <v>0</v>
      </c>
      <c r="DI76" s="6">
        <f>SUM(DI57, -DI66)</f>
        <v>0</v>
      </c>
      <c r="DJ76" s="6">
        <f>SUM(DJ58, -DJ68)</f>
        <v>0</v>
      </c>
      <c r="DK76" s="6">
        <f>SUM(DK58, -DK68)</f>
        <v>0</v>
      </c>
      <c r="DL76" s="6">
        <f>SUM(DL58, -DL68)</f>
        <v>0</v>
      </c>
      <c r="DM76" s="6">
        <f>SUM(DM57, -DM67)</f>
        <v>0</v>
      </c>
      <c r="DN76" s="6">
        <f>SUM(DN58, -DN68)</f>
        <v>0</v>
      </c>
      <c r="DO76" s="6">
        <f>SUM(DO57, -DO66)</f>
        <v>0</v>
      </c>
      <c r="DP76" s="6">
        <f>SUM(DP58, -DP68)</f>
        <v>0</v>
      </c>
      <c r="DQ76" s="6">
        <f>SUM(DQ58, -DQ68)</f>
        <v>0</v>
      </c>
      <c r="DR76" s="6">
        <f>SUM(DR58, -DR68)</f>
        <v>0</v>
      </c>
      <c r="DS76" s="6">
        <f>SUM(DS57, -DS67)</f>
        <v>0</v>
      </c>
      <c r="DT76" s="6">
        <f>SUM(DT58, -DT68)</f>
        <v>0</v>
      </c>
      <c r="DU76" s="6">
        <f>SUM(DU57, -DU66)</f>
        <v>0</v>
      </c>
      <c r="DV76" s="6">
        <f>SUM(DV58, -DV68)</f>
        <v>0</v>
      </c>
      <c r="DW76" s="6">
        <f>SUM(DW58, -DW68)</f>
        <v>0</v>
      </c>
      <c r="DX76" s="6">
        <f>SUM(DX58, -DX68)</f>
        <v>0</v>
      </c>
      <c r="DY76" s="6">
        <f>SUM(DY57, -DY67)</f>
        <v>0</v>
      </c>
      <c r="DZ76" s="6">
        <f>SUM(DZ58, -DZ68)</f>
        <v>0</v>
      </c>
      <c r="EA76" s="6">
        <f>SUM(EA57, -EA66)</f>
        <v>0</v>
      </c>
      <c r="EB76" s="6">
        <f>SUM(EB58, -EB68)</f>
        <v>0</v>
      </c>
      <c r="EC76" s="6">
        <f>SUM(EC58, -EC68)</f>
        <v>0</v>
      </c>
      <c r="ED76" s="6">
        <f>SUM(ED58, -ED68)</f>
        <v>0</v>
      </c>
      <c r="EE76" s="6">
        <f>SUM(EE57, -EE67)</f>
        <v>0</v>
      </c>
      <c r="EF76" s="6">
        <f>SUM(EF58, -EF68)</f>
        <v>0</v>
      </c>
      <c r="EG76" s="6">
        <f>SUM(EG58, -EG68)</f>
        <v>0</v>
      </c>
      <c r="EH76" s="6">
        <f>SUM(EH57, -EH67)</f>
        <v>0</v>
      </c>
      <c r="EI76" s="6">
        <f>SUM(EI58, -EI68)</f>
        <v>0</v>
      </c>
      <c r="EK76" s="6">
        <f>SUM(EK57, -EK66)</f>
        <v>0</v>
      </c>
      <c r="EL76" s="6">
        <f>SUM(EL58, -EL68)</f>
        <v>0</v>
      </c>
      <c r="EM76" s="6">
        <f>SUM(EM58, -EM68)</f>
        <v>0</v>
      </c>
      <c r="EN76" s="6">
        <f>SUM(EN58, -EN68)</f>
        <v>0</v>
      </c>
      <c r="EO76" s="6">
        <f>SUM(EO57, -EO67)</f>
        <v>0</v>
      </c>
      <c r="EP76" s="6">
        <f>SUM(EP58, -EP68)</f>
        <v>0</v>
      </c>
      <c r="EQ76" s="6">
        <f>SUM(EQ57, -EQ66)</f>
        <v>0</v>
      </c>
      <c r="ER76" s="6">
        <f>SUM(ER58, -ER68)</f>
        <v>0</v>
      </c>
      <c r="ES76" s="6">
        <f>SUM(ES58, -ES68)</f>
        <v>0</v>
      </c>
      <c r="ET76" s="6">
        <f>SUM(ET58, -ET68)</f>
        <v>0</v>
      </c>
      <c r="EU76" s="6">
        <f>SUM(EU57, -EU67)</f>
        <v>0</v>
      </c>
      <c r="EV76" s="6">
        <f>SUM(EV58, -EV68)</f>
        <v>0</v>
      </c>
      <c r="EW76" s="6">
        <f>SUM(EW57, -EW66)</f>
        <v>0</v>
      </c>
      <c r="EX76" s="6">
        <f>SUM(EX58, -EX68)</f>
        <v>0</v>
      </c>
      <c r="EY76" s="6">
        <f>SUM(EY58, -EY68)</f>
        <v>0</v>
      </c>
      <c r="EZ76" s="6">
        <f>SUM(EZ58, -EZ68)</f>
        <v>0</v>
      </c>
      <c r="FA76" s="6">
        <f>SUM(FA57, -FA67)</f>
        <v>0</v>
      </c>
      <c r="FB76" s="6">
        <f>SUM(FB58, -FB68)</f>
        <v>0</v>
      </c>
      <c r="FC76" s="6">
        <f>SUM(FC57, -FC66)</f>
        <v>0</v>
      </c>
      <c r="FD76" s="6">
        <f>SUM(FD58, -FD68)</f>
        <v>0</v>
      </c>
      <c r="FE76" s="6">
        <f>SUM(FE58, -FE68)</f>
        <v>0</v>
      </c>
      <c r="FF76" s="6">
        <f>SUM(FF58, -FF68)</f>
        <v>0</v>
      </c>
      <c r="FG76" s="6">
        <f>SUM(FG57, -FG67)</f>
        <v>0</v>
      </c>
      <c r="FH76" s="6">
        <f>SUM(FH58, -FH68)</f>
        <v>0</v>
      </c>
      <c r="FI76" s="6">
        <f>SUM(FI57, -FI66)</f>
        <v>0</v>
      </c>
      <c r="FJ76" s="6">
        <f>SUM(FJ58, -FJ68)</f>
        <v>0</v>
      </c>
      <c r="FK76" s="6">
        <f>SUM(FK58, -FK68)</f>
        <v>0</v>
      </c>
      <c r="FL76" s="6">
        <f>SUM(FL58, -FL68)</f>
        <v>0</v>
      </c>
      <c r="FM76" s="6">
        <f>SUM(FM57, -FM67)</f>
        <v>0</v>
      </c>
      <c r="FN76" s="6">
        <f>SUM(FN58, -FN68)</f>
        <v>0</v>
      </c>
      <c r="FO76" s="6">
        <f>SUM(FO57, -FO66)</f>
        <v>0</v>
      </c>
      <c r="FP76" s="6">
        <f>SUM(FP58, -FP68)</f>
        <v>0</v>
      </c>
      <c r="FQ76" s="6">
        <f>SUM(FQ58, -FQ68)</f>
        <v>0</v>
      </c>
      <c r="FR76" s="6">
        <f>SUM(FR58, -FR68)</f>
        <v>0</v>
      </c>
      <c r="FS76" s="6">
        <f>SUM(FS57, -FS67)</f>
        <v>0</v>
      </c>
      <c r="FT76" s="6">
        <f>SUM(FT58, -FT68)</f>
        <v>0</v>
      </c>
      <c r="FU76" s="6">
        <f>SUM(FU57, -FU66)</f>
        <v>0</v>
      </c>
      <c r="FV76" s="6">
        <f>SUM(FV58, -FV68)</f>
        <v>0</v>
      </c>
      <c r="FW76" s="6">
        <f>SUM(FW58, -FW68)</f>
        <v>0</v>
      </c>
      <c r="FX76" s="6">
        <f>SUM(FX58, -FX68)</f>
        <v>0</v>
      </c>
      <c r="FY76" s="6">
        <f>SUM(FY57, -FY67)</f>
        <v>0</v>
      </c>
      <c r="FZ76" s="6">
        <f>SUM(FZ58, -FZ68)</f>
        <v>0</v>
      </c>
      <c r="GA76" s="6">
        <f>SUM(GA57, -GA66)</f>
        <v>0</v>
      </c>
      <c r="GB76" s="6">
        <f>SUM(GB58, -GB68)</f>
        <v>0</v>
      </c>
      <c r="GC76" s="6">
        <f>SUM(GC58, -GC68)</f>
        <v>0</v>
      </c>
      <c r="GD76" s="6">
        <f>SUM(GD58, -GD68)</f>
        <v>0</v>
      </c>
      <c r="GE76" s="6">
        <f>SUM(GE57, -GE67)</f>
        <v>0</v>
      </c>
      <c r="GF76" s="6">
        <f>SUM(GF58, -GF68)</f>
        <v>0</v>
      </c>
      <c r="GG76" s="6">
        <f>SUM(GG57, -GG66)</f>
        <v>0</v>
      </c>
      <c r="GH76" s="6">
        <f>SUM(GH58, -GH68)</f>
        <v>0</v>
      </c>
      <c r="GI76" s="6">
        <f>SUM(GI58, -GI68)</f>
        <v>0</v>
      </c>
      <c r="GJ76" s="6">
        <f>SUM(GJ58, -GJ68)</f>
        <v>0</v>
      </c>
      <c r="GK76" s="6">
        <f>SUM(GK57, -GK67)</f>
        <v>0</v>
      </c>
      <c r="GL76" s="6">
        <f>SUM(GL58, -GL68)</f>
        <v>0</v>
      </c>
      <c r="GM76" s="6">
        <f>SUM(GM57, -GM66)</f>
        <v>0</v>
      </c>
      <c r="GN76" s="6">
        <f>SUM(GN58, -GN68)</f>
        <v>0</v>
      </c>
      <c r="GO76" s="6">
        <f>SUM(GO58, -GO68)</f>
        <v>0</v>
      </c>
      <c r="GP76" s="6">
        <f>SUM(GP58, -GP68)</f>
        <v>0</v>
      </c>
      <c r="GQ76" s="6">
        <f>SUM(GQ57, -GQ67)</f>
        <v>0</v>
      </c>
      <c r="GR76" s="6">
        <f>SUM(GR58, -GR68)</f>
        <v>0</v>
      </c>
      <c r="GS76" s="6">
        <f>SUM(GS57, -GS66)</f>
        <v>0</v>
      </c>
      <c r="GT76" s="6">
        <f>SUM(GT58, -GT68)</f>
        <v>0</v>
      </c>
      <c r="GU76" s="6">
        <f>SUM(GU58, -GU68)</f>
        <v>0</v>
      </c>
      <c r="GV76" s="6">
        <f>SUM(GV58, -GV68)</f>
        <v>0</v>
      </c>
      <c r="GW76" s="6">
        <f>SUM(GW57, -GW67)</f>
        <v>0</v>
      </c>
      <c r="GX76" s="6">
        <f>SUM(GX58, -GX68)</f>
        <v>0</v>
      </c>
      <c r="GY76" s="6">
        <f>SUM(GY58, -GY68)</f>
        <v>0</v>
      </c>
      <c r="GZ76" s="6">
        <f>SUM(GZ57, -GZ67)</f>
        <v>0</v>
      </c>
      <c r="HA76" s="6">
        <f>SUM(HA58, -HA68)</f>
        <v>0</v>
      </c>
      <c r="HC76" s="6">
        <f>SUM(HC57, -HC66)</f>
        <v>0</v>
      </c>
      <c r="HD76" s="6">
        <f>SUM(HD58, -HD68)</f>
        <v>0</v>
      </c>
      <c r="HE76" s="6">
        <f>SUM(HE58, -HE68)</f>
        <v>0</v>
      </c>
      <c r="HF76" s="6">
        <f>SUM(HF58, -HF68)</f>
        <v>0</v>
      </c>
      <c r="HG76" s="6">
        <f>SUM(HG57, -HG67)</f>
        <v>0</v>
      </c>
      <c r="HH76" s="6">
        <f>SUM(HH58, -HH68)</f>
        <v>0</v>
      </c>
      <c r="HI76" s="6">
        <f>SUM(HI57, -HI66)</f>
        <v>0</v>
      </c>
      <c r="HJ76" s="6">
        <f>SUM(HJ58, -HJ68)</f>
        <v>0</v>
      </c>
      <c r="HK76" s="6">
        <f>SUM(HK58, -HK68)</f>
        <v>0</v>
      </c>
      <c r="HL76" s="6">
        <f>SUM(HL58, -HL68)</f>
        <v>0</v>
      </c>
      <c r="HM76" s="6">
        <f>SUM(HM57, -HM67)</f>
        <v>0</v>
      </c>
      <c r="HN76" s="6">
        <f>SUM(HN58, -HN68)</f>
        <v>0</v>
      </c>
      <c r="HO76" s="6">
        <f>SUM(HO57, -HO66)</f>
        <v>0</v>
      </c>
      <c r="HP76" s="6">
        <f>SUM(HP58, -HP68)</f>
        <v>0</v>
      </c>
      <c r="HQ76" s="6">
        <f>SUM(HQ58, -HQ68)</f>
        <v>0</v>
      </c>
      <c r="HR76" s="6">
        <f>SUM(HR58, -HR68)</f>
        <v>0</v>
      </c>
      <c r="HS76" s="6">
        <f>SUM(HS57, -HS67)</f>
        <v>0</v>
      </c>
      <c r="HT76" s="6">
        <f>SUM(HT58, -HT68)</f>
        <v>0</v>
      </c>
      <c r="HU76" s="6">
        <f>SUM(HU57, -HU66)</f>
        <v>0</v>
      </c>
      <c r="HV76" s="6">
        <f>SUM(HV58, -HV68)</f>
        <v>0</v>
      </c>
      <c r="HW76" s="6">
        <f>SUM(HW58, -HW68)</f>
        <v>0</v>
      </c>
      <c r="HX76" s="6">
        <f>SUM(HX58, -HX68)</f>
        <v>0</v>
      </c>
      <c r="HY76" s="6">
        <f>SUM(HY57, -HY67)</f>
        <v>0</v>
      </c>
      <c r="HZ76" s="6">
        <f>SUM(HZ58, -HZ68)</f>
        <v>0</v>
      </c>
      <c r="IA76" s="6">
        <f>SUM(IA57, -IA66)</f>
        <v>0</v>
      </c>
      <c r="IB76" s="6">
        <f>SUM(IB58, -IB68)</f>
        <v>0</v>
      </c>
      <c r="IC76" s="6">
        <f>SUM(IC58, -IC68)</f>
        <v>0</v>
      </c>
      <c r="ID76" s="6">
        <f>SUM(ID58, -ID68)</f>
        <v>0</v>
      </c>
      <c r="IE76" s="6">
        <f>SUM(IE57, -IE67)</f>
        <v>0</v>
      </c>
      <c r="IF76" s="6">
        <f>SUM(IF58, -IF68)</f>
        <v>0</v>
      </c>
      <c r="IG76" s="6">
        <f>SUM(IG57, -IG66)</f>
        <v>0</v>
      </c>
      <c r="IH76" s="6">
        <f>SUM(IH58, -IH68)</f>
        <v>0</v>
      </c>
      <c r="II76" s="6">
        <f>SUM(II58, -II68)</f>
        <v>0</v>
      </c>
      <c r="IJ76" s="6">
        <f>SUM(IJ58, -IJ68)</f>
        <v>0</v>
      </c>
      <c r="IK76" s="6">
        <f>SUM(IK57, -IK67)</f>
        <v>0</v>
      </c>
      <c r="IL76" s="6">
        <f>SUM(IL58, -IL68)</f>
        <v>0</v>
      </c>
      <c r="IM76" s="6">
        <f>SUM(IM57, -IM66)</f>
        <v>0</v>
      </c>
      <c r="IN76" s="6">
        <f>SUM(IN58, -IN68)</f>
        <v>0</v>
      </c>
      <c r="IO76" s="6">
        <f>SUM(IO58, -IO68)</f>
        <v>0</v>
      </c>
      <c r="IP76" s="6">
        <f>SUM(IP58, -IP68)</f>
        <v>0</v>
      </c>
      <c r="IQ76" s="6">
        <f>SUM(IQ57, -IQ67)</f>
        <v>0</v>
      </c>
      <c r="IR76" s="6">
        <f>SUM(IR58, -IR68)</f>
        <v>0</v>
      </c>
      <c r="IS76" s="6">
        <f>SUM(IS57, -IS66)</f>
        <v>0</v>
      </c>
      <c r="IT76" s="6">
        <f>SUM(IT58, -IT68)</f>
        <v>0</v>
      </c>
      <c r="IU76" s="6">
        <f>SUM(IU58, -IU68)</f>
        <v>0</v>
      </c>
      <c r="IV76" s="6">
        <f>SUM(IV58, -IV68)</f>
        <v>0</v>
      </c>
      <c r="IW76" s="6">
        <f>SUM(IW57, -IW67)</f>
        <v>0</v>
      </c>
      <c r="IX76" s="6">
        <f>SUM(IX58, -IX68)</f>
        <v>0</v>
      </c>
      <c r="IY76" s="6">
        <f>SUM(IY57, -IY66)</f>
        <v>0</v>
      </c>
      <c r="IZ76" s="6">
        <f>SUM(IZ58, -IZ68)</f>
        <v>0</v>
      </c>
      <c r="JA76" s="6">
        <f>SUM(JA58, -JA68)</f>
        <v>0</v>
      </c>
      <c r="JB76" s="6">
        <f>SUM(JB58, -JB68)</f>
        <v>0</v>
      </c>
      <c r="JC76" s="6">
        <f>SUM(JC57, -JC67)</f>
        <v>0</v>
      </c>
      <c r="JD76" s="6">
        <f>SUM(JD58, -JD68)</f>
        <v>0</v>
      </c>
      <c r="JE76" s="6">
        <f>SUM(JE57, -JE66)</f>
        <v>0</v>
      </c>
      <c r="JF76" s="6">
        <f>SUM(JF58, -JF68)</f>
        <v>0</v>
      </c>
      <c r="JG76" s="6">
        <f>SUM(JG58, -JG68)</f>
        <v>0</v>
      </c>
      <c r="JH76" s="6">
        <f>SUM(JH58, -JH68)</f>
        <v>0</v>
      </c>
      <c r="JI76" s="6">
        <f>SUM(JI57, -JI67)</f>
        <v>0</v>
      </c>
      <c r="JJ76" s="6">
        <f>SUM(JJ58, -JJ68)</f>
        <v>0</v>
      </c>
      <c r="JK76" s="6">
        <f>SUM(JK57, -JK66)</f>
        <v>0</v>
      </c>
      <c r="JL76" s="6">
        <f>SUM(JL58, -JL68)</f>
        <v>0</v>
      </c>
      <c r="JM76" s="6">
        <f>SUM(JM58, -JM68)</f>
        <v>0</v>
      </c>
      <c r="JN76" s="6">
        <f>SUM(JN58, -JN68)</f>
        <v>0</v>
      </c>
      <c r="JO76" s="6">
        <f>SUM(JO57, -JO67)</f>
        <v>0</v>
      </c>
      <c r="JP76" s="6">
        <f>SUM(JP58, -JP68)</f>
        <v>0</v>
      </c>
      <c r="JQ76" s="6">
        <f>SUM(JQ58, -JQ68)</f>
        <v>0</v>
      </c>
      <c r="JR76" s="6">
        <f>SUM(JR57, -JR67)</f>
        <v>0</v>
      </c>
      <c r="JS76" s="6">
        <f>SUM(JS58, -JS68)</f>
        <v>0</v>
      </c>
    </row>
    <row r="77" spans="1:279" ht="15.75" thickBot="1" x14ac:dyDescent="0.3">
      <c r="A77" s="60"/>
      <c r="B77" s="60"/>
      <c r="C77" s="103"/>
      <c r="D77" s="143" t="s">
        <v>70</v>
      </c>
      <c r="E77" s="45" t="s">
        <v>57</v>
      </c>
      <c r="F77" s="144" t="s">
        <v>63</v>
      </c>
      <c r="G77" s="153" t="s">
        <v>39</v>
      </c>
      <c r="H77" s="115" t="s">
        <v>39</v>
      </c>
      <c r="I77" s="178" t="s">
        <v>60</v>
      </c>
      <c r="J77" s="143" t="s">
        <v>49</v>
      </c>
      <c r="K77" s="115" t="s">
        <v>46</v>
      </c>
      <c r="L77" s="178" t="s">
        <v>68</v>
      </c>
      <c r="M77" s="143" t="s">
        <v>68</v>
      </c>
      <c r="N77" s="124" t="s">
        <v>40</v>
      </c>
      <c r="O77" s="183" t="s">
        <v>40</v>
      </c>
      <c r="P77" s="143" t="s">
        <v>65</v>
      </c>
      <c r="Q77" s="124" t="s">
        <v>40</v>
      </c>
      <c r="R77" s="183" t="s">
        <v>53</v>
      </c>
      <c r="S77" s="228" t="s">
        <v>40</v>
      </c>
      <c r="T77" s="32" t="s">
        <v>84</v>
      </c>
      <c r="U77" s="158" t="s">
        <v>40</v>
      </c>
      <c r="V77" s="224" t="s">
        <v>68</v>
      </c>
      <c r="W77" s="42" t="s">
        <v>70</v>
      </c>
      <c r="X77" s="158" t="s">
        <v>40</v>
      </c>
      <c r="Y77" s="143" t="s">
        <v>49</v>
      </c>
      <c r="Z77" s="118" t="s">
        <v>49</v>
      </c>
      <c r="AA77" s="187" t="s">
        <v>59</v>
      </c>
      <c r="AB77" s="143" t="s">
        <v>55</v>
      </c>
      <c r="AC77" s="169" t="s">
        <v>59</v>
      </c>
      <c r="AD77" s="187" t="s">
        <v>59</v>
      </c>
      <c r="AE77" s="224" t="s">
        <v>70</v>
      </c>
      <c r="AF77" s="36" t="s">
        <v>59</v>
      </c>
      <c r="AG77" s="158" t="s">
        <v>40</v>
      </c>
      <c r="AH77" s="164" t="s">
        <v>40</v>
      </c>
      <c r="AI77" s="189" t="s">
        <v>51</v>
      </c>
      <c r="AJ77" s="200" t="s">
        <v>51</v>
      </c>
      <c r="AK77" s="224" t="s">
        <v>70</v>
      </c>
      <c r="AL77" s="42" t="s">
        <v>70</v>
      </c>
      <c r="AM77" s="158" t="s">
        <v>63</v>
      </c>
      <c r="AN77" s="164" t="s">
        <v>47</v>
      </c>
      <c r="AO77" s="124" t="s">
        <v>47</v>
      </c>
      <c r="AP77" s="178" t="s">
        <v>42</v>
      </c>
      <c r="AQ77" s="143" t="s">
        <v>42</v>
      </c>
      <c r="AR77" s="118" t="s">
        <v>42</v>
      </c>
      <c r="AS77" s="183" t="s">
        <v>47</v>
      </c>
      <c r="AT77" s="224" t="s">
        <v>42</v>
      </c>
      <c r="AU77" s="42" t="s">
        <v>42</v>
      </c>
      <c r="AV77" s="234" t="s">
        <v>52</v>
      </c>
      <c r="AW77" s="165" t="s">
        <v>52</v>
      </c>
      <c r="AX77" s="169" t="s">
        <v>59</v>
      </c>
      <c r="AY77" s="187" t="s">
        <v>59</v>
      </c>
      <c r="AZ77" s="143" t="s">
        <v>70</v>
      </c>
      <c r="BA77" s="118" t="s">
        <v>49</v>
      </c>
      <c r="BB77" s="183" t="s">
        <v>84</v>
      </c>
      <c r="BC77" s="143" t="s">
        <v>70</v>
      </c>
      <c r="BD77" s="118" t="s">
        <v>70</v>
      </c>
      <c r="BE77" s="178" t="s">
        <v>70</v>
      </c>
      <c r="BF77" s="201" t="s">
        <v>59</v>
      </c>
      <c r="BG77" s="118" t="s">
        <v>70</v>
      </c>
      <c r="BH77" s="178" t="s">
        <v>70</v>
      </c>
      <c r="BI77" s="165" t="s">
        <v>44</v>
      </c>
      <c r="BJ77" s="169" t="s">
        <v>59</v>
      </c>
      <c r="BK77" s="200" t="s">
        <v>37</v>
      </c>
      <c r="BL77" s="143" t="s">
        <v>70</v>
      </c>
      <c r="BM77" s="189" t="s">
        <v>37</v>
      </c>
      <c r="BN77" s="200" t="s">
        <v>52</v>
      </c>
      <c r="BO77" s="124" t="s">
        <v>40</v>
      </c>
      <c r="BP77" s="189" t="s">
        <v>37</v>
      </c>
      <c r="BQ77" s="118" t="s">
        <v>70</v>
      </c>
      <c r="BS77" s="165" t="s">
        <v>52</v>
      </c>
      <c r="BT77" s="124" t="s">
        <v>40</v>
      </c>
      <c r="BU77" s="183" t="s">
        <v>63</v>
      </c>
      <c r="BV77" s="164" t="s">
        <v>63</v>
      </c>
      <c r="BW77" s="118" t="s">
        <v>42</v>
      </c>
      <c r="BX77" s="178" t="s">
        <v>42</v>
      </c>
      <c r="BY77" s="238" t="s">
        <v>52</v>
      </c>
      <c r="BZ77" s="36" t="s">
        <v>67</v>
      </c>
      <c r="CA77" s="166" t="s">
        <v>67</v>
      </c>
      <c r="CB77" s="143" t="s">
        <v>42</v>
      </c>
      <c r="CC77" s="118" t="s">
        <v>42</v>
      </c>
      <c r="CD77" s="200" t="s">
        <v>52</v>
      </c>
      <c r="CE77" s="201" t="s">
        <v>59</v>
      </c>
      <c r="CF77" s="189" t="s">
        <v>52</v>
      </c>
      <c r="CG77" s="200" t="s">
        <v>44</v>
      </c>
      <c r="CH77" s="165" t="s">
        <v>44</v>
      </c>
      <c r="CI77" s="169" t="s">
        <v>59</v>
      </c>
      <c r="CJ77" s="200" t="s">
        <v>44</v>
      </c>
      <c r="CK77" s="201" t="s">
        <v>59</v>
      </c>
      <c r="CL77" s="169" t="s">
        <v>59</v>
      </c>
      <c r="CM77" s="187" t="s">
        <v>59</v>
      </c>
      <c r="CN77" s="201" t="s">
        <v>59</v>
      </c>
      <c r="CO77" s="120" t="s">
        <v>38</v>
      </c>
      <c r="CP77" s="187" t="s">
        <v>59</v>
      </c>
      <c r="CQ77" s="118" t="s">
        <v>49</v>
      </c>
      <c r="CR77" s="60"/>
      <c r="CS77" s="60"/>
      <c r="CT77" s="60"/>
      <c r="CU77" s="60"/>
      <c r="CV77" s="60"/>
      <c r="CW77" s="60"/>
      <c r="CX77" s="60"/>
      <c r="CY77" s="60"/>
      <c r="CZ77" s="60"/>
      <c r="DA77" s="60"/>
      <c r="DB77" s="60"/>
      <c r="DC77" s="60"/>
      <c r="DD77" s="60"/>
      <c r="DE77" s="60"/>
      <c r="DF77" s="60"/>
      <c r="DG77" s="60"/>
      <c r="DH77" s="60"/>
      <c r="DI77" s="60"/>
      <c r="DJ77" s="60"/>
      <c r="DK77" s="60"/>
      <c r="DL77" s="60"/>
      <c r="DM77" s="60"/>
      <c r="DN77" s="60"/>
      <c r="DO77" s="60"/>
      <c r="DP77" s="60"/>
      <c r="DQ77" s="60"/>
      <c r="DR77" s="60"/>
      <c r="DS77" s="60"/>
      <c r="DT77" s="60"/>
      <c r="DU77" s="60"/>
      <c r="DV77" s="60"/>
      <c r="DW77" s="60"/>
      <c r="DX77" s="60"/>
      <c r="DY77" s="60"/>
      <c r="DZ77" s="60"/>
      <c r="EA77" s="60"/>
      <c r="EB77" s="60"/>
      <c r="EC77" s="60"/>
      <c r="ED77" s="60"/>
      <c r="EE77" s="60"/>
      <c r="EF77" s="60"/>
      <c r="EG77" s="60"/>
      <c r="EH77" s="60"/>
      <c r="EI77" s="60"/>
      <c r="EK77" s="60"/>
      <c r="EL77" s="60"/>
      <c r="EM77" s="60"/>
      <c r="EN77" s="60"/>
      <c r="EO77" s="60"/>
      <c r="EP77" s="60"/>
      <c r="EQ77" s="60"/>
      <c r="ER77" s="60"/>
      <c r="ES77" s="60"/>
      <c r="ET77" s="60"/>
      <c r="EU77" s="60"/>
      <c r="EV77" s="60"/>
      <c r="EW77" s="60"/>
      <c r="EX77" s="60"/>
      <c r="EY77" s="60"/>
      <c r="EZ77" s="60"/>
      <c r="FA77" s="60"/>
      <c r="FB77" s="60"/>
      <c r="FC77" s="60"/>
      <c r="FD77" s="60"/>
      <c r="FE77" s="60"/>
      <c r="FF77" s="60"/>
      <c r="FG77" s="60"/>
      <c r="FH77" s="60"/>
      <c r="FI77" s="60"/>
      <c r="FJ77" s="60"/>
      <c r="FK77" s="60"/>
      <c r="FL77" s="60"/>
      <c r="FM77" s="60"/>
      <c r="FN77" s="60"/>
      <c r="FO77" s="60"/>
      <c r="FP77" s="60"/>
      <c r="FQ77" s="60"/>
      <c r="FR77" s="60"/>
      <c r="FS77" s="60"/>
      <c r="FT77" s="60"/>
      <c r="FU77" s="60"/>
      <c r="FV77" s="60"/>
      <c r="FW77" s="60"/>
      <c r="FX77" s="60"/>
      <c r="FY77" s="60"/>
      <c r="FZ77" s="60"/>
      <c r="GA77" s="60"/>
      <c r="GB77" s="60"/>
      <c r="GC77" s="60"/>
      <c r="GD77" s="60"/>
      <c r="GE77" s="60"/>
      <c r="GF77" s="60"/>
      <c r="GG77" s="60"/>
      <c r="GH77" s="60"/>
      <c r="GI77" s="60"/>
      <c r="GJ77" s="60"/>
      <c r="GK77" s="60"/>
      <c r="GL77" s="60"/>
      <c r="GM77" s="60"/>
      <c r="GN77" s="60"/>
      <c r="GO77" s="60"/>
      <c r="GP77" s="60"/>
      <c r="GQ77" s="60"/>
      <c r="GR77" s="60"/>
      <c r="GS77" s="60"/>
      <c r="GT77" s="60"/>
      <c r="GU77" s="60"/>
      <c r="GV77" s="60"/>
      <c r="GW77" s="60"/>
      <c r="GX77" s="60"/>
      <c r="GY77" s="60"/>
      <c r="GZ77" s="60"/>
      <c r="HA77" s="60"/>
      <c r="HC77" s="60"/>
      <c r="HD77" s="60"/>
      <c r="HE77" s="60"/>
      <c r="HF77" s="60"/>
      <c r="HG77" s="60"/>
      <c r="HH77" s="60"/>
      <c r="HI77" s="60"/>
      <c r="HJ77" s="60"/>
      <c r="HK77" s="60"/>
      <c r="HL77" s="60"/>
      <c r="HM77" s="60"/>
      <c r="HN77" s="60"/>
      <c r="HO77" s="60"/>
      <c r="HP77" s="60"/>
      <c r="HQ77" s="60"/>
      <c r="HR77" s="60"/>
      <c r="HS77" s="60"/>
      <c r="HT77" s="60"/>
      <c r="HU77" s="60"/>
      <c r="HV77" s="60"/>
      <c r="HW77" s="60"/>
      <c r="HX77" s="60"/>
      <c r="HY77" s="60"/>
      <c r="HZ77" s="60"/>
      <c r="IA77" s="60"/>
      <c r="IB77" s="60"/>
      <c r="IC77" s="60"/>
      <c r="ID77" s="60"/>
      <c r="IE77" s="60"/>
      <c r="IF77" s="60"/>
      <c r="IG77" s="60"/>
      <c r="IH77" s="60"/>
      <c r="II77" s="60"/>
      <c r="IJ77" s="60"/>
      <c r="IK77" s="60"/>
      <c r="IL77" s="60"/>
      <c r="IM77" s="60"/>
      <c r="IN77" s="60"/>
      <c r="IO77" s="60"/>
      <c r="IP77" s="60"/>
      <c r="IQ77" s="60"/>
      <c r="IR77" s="60"/>
      <c r="IS77" s="60"/>
      <c r="IT77" s="60"/>
      <c r="IU77" s="60"/>
      <c r="IV77" s="60"/>
      <c r="IW77" s="60"/>
      <c r="IX77" s="60"/>
      <c r="IY77" s="60"/>
      <c r="IZ77" s="60"/>
      <c r="JA77" s="60"/>
      <c r="JB77" s="60"/>
      <c r="JC77" s="60"/>
      <c r="JD77" s="60"/>
      <c r="JE77" s="60"/>
      <c r="JF77" s="60"/>
      <c r="JG77" s="60"/>
      <c r="JH77" s="60"/>
      <c r="JI77" s="60"/>
      <c r="JJ77" s="60"/>
      <c r="JK77" s="60"/>
      <c r="JL77" s="60"/>
      <c r="JM77" s="60"/>
      <c r="JN77" s="60"/>
      <c r="JO77" s="60"/>
      <c r="JP77" s="60"/>
      <c r="JQ77" s="60"/>
      <c r="JR77" s="60"/>
      <c r="JS77" s="60"/>
    </row>
    <row r="78" spans="1:279" ht="15.75" thickBot="1" x14ac:dyDescent="0.3">
      <c r="A78" s="6">
        <f>SUM(A67, -A74,)</f>
        <v>0</v>
      </c>
      <c r="B78" s="6">
        <f>SUM(B67, -B74,)</f>
        <v>0</v>
      </c>
      <c r="C78" s="104">
        <f>SUM(C67, -C74,)</f>
        <v>0</v>
      </c>
      <c r="D78" s="147">
        <f>SUM(D51, -D52)</f>
        <v>2.5800000000000003E-2</v>
      </c>
      <c r="E78" s="94">
        <f>SUM(E51, -E54)</f>
        <v>6.0499999999999998E-2</v>
      </c>
      <c r="F78" s="151">
        <f>SUM(F51, -F54)</f>
        <v>0.1079</v>
      </c>
      <c r="G78" s="145">
        <f>SUM(G51, -G53)</f>
        <v>0.14499999999999999</v>
      </c>
      <c r="H78" s="117">
        <f>SUM(H51, -H53)</f>
        <v>0.1323</v>
      </c>
      <c r="I78" s="180">
        <f>SUM(I52, -I57)</f>
        <v>0.13540000000000002</v>
      </c>
      <c r="J78" s="147">
        <f>SUM(J52, -J56)</f>
        <v>0.1431</v>
      </c>
      <c r="K78" s="116">
        <f>SUM(K52, -K56)</f>
        <v>0.13689999999999999</v>
      </c>
      <c r="L78" s="177">
        <f>SUM(L51, -L54)</f>
        <v>0.1288</v>
      </c>
      <c r="M78" s="145">
        <f>SUM(M51, -M54)</f>
        <v>0.1226</v>
      </c>
      <c r="N78" s="121">
        <f>SUM(N52, -N56)</f>
        <v>0.112</v>
      </c>
      <c r="O78" s="180">
        <f>SUM(O52, -O58)</f>
        <v>0.12470000000000001</v>
      </c>
      <c r="P78" s="147">
        <f>SUM(P51, -P52)</f>
        <v>0.11420000000000001</v>
      </c>
      <c r="Q78" s="121">
        <f>SUM(Q52, -Q58)</f>
        <v>0.10919999999999999</v>
      </c>
      <c r="R78" s="177">
        <f>SUM(R52, -R58)</f>
        <v>0.13169999999999998</v>
      </c>
      <c r="S78" s="225">
        <f>SUM(S52, -S58)</f>
        <v>0.1371</v>
      </c>
      <c r="T78" s="94">
        <f>SUM(T52, -T58)</f>
        <v>0.1452</v>
      </c>
      <c r="U78" s="152">
        <f>SUM(U52, -U58)</f>
        <v>0.1522</v>
      </c>
      <c r="V78" s="227">
        <f>SUM(V51, -V54)</f>
        <v>0.1431</v>
      </c>
      <c r="W78" s="15">
        <f>SUM(W51, -W54)</f>
        <v>0.15409999999999999</v>
      </c>
      <c r="X78" s="152">
        <f>SUM(X52, -X57)</f>
        <v>0.1696</v>
      </c>
      <c r="Y78" s="147">
        <f>SUM(Y51, -Y55)</f>
        <v>0.18579999999999999</v>
      </c>
      <c r="Z78" s="121">
        <f>SUM(Z51, -Z54)</f>
        <v>0.183</v>
      </c>
      <c r="AA78" s="176">
        <f>SUM(AA53, -AA58)</f>
        <v>0.17480000000000001</v>
      </c>
      <c r="AB78" s="149">
        <f>SUM(AB51, -AB55)</f>
        <v>0.1346</v>
      </c>
      <c r="AC78" s="116">
        <f>SUM(AC53, -AC58)</f>
        <v>0.14479999999999998</v>
      </c>
      <c r="AD78" s="176">
        <f>SUM(AD53, -AD58)</f>
        <v>0.13769999999999999</v>
      </c>
      <c r="AE78" s="225">
        <f>SUM(AE51, -AE55)</f>
        <v>0.1784</v>
      </c>
      <c r="AF78" s="95">
        <f>SUM(AF53, -AF58)</f>
        <v>0.16969999999999999</v>
      </c>
      <c r="AG78" s="152">
        <f>SUM(AG52, -AG56)</f>
        <v>0.18310000000000001</v>
      </c>
      <c r="AH78" s="147">
        <f>SUM(AH52, -AH56)</f>
        <v>0.1923</v>
      </c>
      <c r="AI78" s="121">
        <f>SUM(AI53, -AI58)</f>
        <v>0.16900000000000001</v>
      </c>
      <c r="AJ78" s="180">
        <f>SUM(AJ53, -AJ58)</f>
        <v>0.18080000000000002</v>
      </c>
      <c r="AK78" s="225">
        <f>SUM(AK51, -AK55)</f>
        <v>0.17409999999999998</v>
      </c>
      <c r="AL78" s="15">
        <f>SUM(AL51, -AL55)</f>
        <v>0.17269999999999999</v>
      </c>
      <c r="AM78" s="151">
        <f>SUM(AM52, -AM56)</f>
        <v>0.19739999999999999</v>
      </c>
      <c r="AN78" s="147">
        <f>SUM(AN52, -AN56)</f>
        <v>0.2082</v>
      </c>
      <c r="AO78" s="121">
        <f>SUM(AO52, -AO56)</f>
        <v>0.21</v>
      </c>
      <c r="AP78" s="180">
        <f>SUM(AP51, -AP55)</f>
        <v>0.20329999999999998</v>
      </c>
      <c r="AQ78" s="147">
        <f>SUM(AQ51, -AQ55)</f>
        <v>0.19970000000000002</v>
      </c>
      <c r="AR78" s="121">
        <f>SUM(AR51, -AR55)</f>
        <v>0.182</v>
      </c>
      <c r="AS78" s="180">
        <f>SUM(AS52, -AS56)</f>
        <v>0.19319999999999998</v>
      </c>
      <c r="AT78" s="225">
        <f>SUM(AT51, -AT55)</f>
        <v>0.15809999999999999</v>
      </c>
      <c r="AU78" s="15">
        <f>SUM(AU51, -AU55)</f>
        <v>0.16719999999999999</v>
      </c>
      <c r="AV78" s="146">
        <f>SUM(AV52, -AV56)</f>
        <v>0.17610000000000001</v>
      </c>
      <c r="AW78" s="154">
        <f>SUM(AW52, -AW57)</f>
        <v>0.2031</v>
      </c>
      <c r="AX78" s="116">
        <f>SUM(AX54, -AX58)</f>
        <v>0.22109999999999999</v>
      </c>
      <c r="AY78" s="176">
        <f>SUM(AY54, -AY58)</f>
        <v>0.20080000000000001</v>
      </c>
      <c r="AZ78" s="147">
        <f>SUM(AZ52, -AZ57)</f>
        <v>0.19979999999999998</v>
      </c>
      <c r="BA78" s="121">
        <f>SUM(BA52, -BA56)</f>
        <v>0.19590000000000002</v>
      </c>
      <c r="BB78" s="177">
        <f>SUM(BB53, -BB58)</f>
        <v>0.20790000000000003</v>
      </c>
      <c r="BC78" s="147">
        <f>SUM(BC52, -BC56)</f>
        <v>0.22849999999999998</v>
      </c>
      <c r="BD78" s="121">
        <f>SUM(BD52, -BD57)</f>
        <v>0.2238</v>
      </c>
      <c r="BE78" s="180">
        <f>SUM(BE52, -BE57)</f>
        <v>0.26519999999999999</v>
      </c>
      <c r="BF78" s="154">
        <f>SUM(BF54, -BF58)</f>
        <v>0.25409999999999999</v>
      </c>
      <c r="BG78" s="121">
        <f>SUM(BG52, -BG57)</f>
        <v>0.25139999999999996</v>
      </c>
      <c r="BH78" s="180">
        <f>SUM(BH52, -BH57)</f>
        <v>0.2273</v>
      </c>
      <c r="BI78" s="147">
        <f>SUM(BI51, -BI55)</f>
        <v>0.24780000000000002</v>
      </c>
      <c r="BJ78" s="116">
        <f>SUM(BJ54, -BJ58)</f>
        <v>0.25540000000000002</v>
      </c>
      <c r="BK78" s="180">
        <f>SUM(BK51, -BK56)</f>
        <v>0.21920000000000001</v>
      </c>
      <c r="BL78" s="147">
        <f>SUM(BL52, -BL57)</f>
        <v>0.2273</v>
      </c>
      <c r="BM78" s="121">
        <f>SUM(BM51, -BM56)</f>
        <v>0.2404</v>
      </c>
      <c r="BN78" s="176">
        <f>SUM(BN52, -BN57)</f>
        <v>0.255</v>
      </c>
      <c r="BO78" s="121">
        <f>SUM(BO53, -BO57)</f>
        <v>0.26839999999999997</v>
      </c>
      <c r="BP78" s="121">
        <f>SUM(BP53, -BP57)</f>
        <v>0.25640000000000002</v>
      </c>
      <c r="BQ78" s="121">
        <f>SUM(BQ51, -BQ56)</f>
        <v>0.2697</v>
      </c>
      <c r="BS78" s="154">
        <f>SUM(BS52, -BS57)</f>
        <v>0.24629999999999999</v>
      </c>
      <c r="BT78" s="121">
        <f>SUM(BT52, -BT57)</f>
        <v>0.25290000000000001</v>
      </c>
      <c r="BU78" s="177">
        <f>SUM(BU52, -BU57)</f>
        <v>0.28159999999999996</v>
      </c>
      <c r="BV78" s="145">
        <f>SUM(BV53, -BV57)</f>
        <v>0.29700000000000004</v>
      </c>
      <c r="BW78" s="121">
        <f>SUM(BW51, -BW56)</f>
        <v>0.28549999999999998</v>
      </c>
      <c r="BX78" s="180">
        <f>SUM(BX51, -BX56)</f>
        <v>0.28400000000000003</v>
      </c>
      <c r="BY78" s="231">
        <f>SUM(BY53, -BY57)</f>
        <v>0.28749999999999998</v>
      </c>
      <c r="BZ78" s="220">
        <f>SUM(BZ53, -BZ57)</f>
        <v>0.28129999999999999</v>
      </c>
      <c r="CA78" s="237">
        <f>SUM(CA53, -CA57)</f>
        <v>0.27739999999999998</v>
      </c>
      <c r="CB78" s="147">
        <f>SUM(CB51, -CB55)</f>
        <v>0.23380000000000001</v>
      </c>
      <c r="CC78" s="121">
        <f>SUM(CC51, -CC55)</f>
        <v>0.2324</v>
      </c>
      <c r="CD78" s="176">
        <f>SUM(CD52, -CD57)</f>
        <v>0.23949999999999999</v>
      </c>
      <c r="CE78" s="154">
        <f>SUM(CE54, -CE58)</f>
        <v>0.217</v>
      </c>
      <c r="CF78" s="116">
        <f>SUM(CF52, -CF57)</f>
        <v>0.20319999999999999</v>
      </c>
      <c r="CG78" s="180">
        <f>SUM(CG51, -CG56)</f>
        <v>0.21260000000000001</v>
      </c>
      <c r="CH78" s="147">
        <f>SUM(CH51, -CH56)</f>
        <v>0.2072</v>
      </c>
      <c r="CI78" s="116">
        <f>SUM(CI54, -CI58)</f>
        <v>0.20850000000000002</v>
      </c>
      <c r="CJ78" s="180">
        <f>SUM(CJ52, -CJ56)</f>
        <v>0.21299999999999999</v>
      </c>
      <c r="CK78" s="154">
        <f>SUM(CK54, -CK58)</f>
        <v>0.22030000000000002</v>
      </c>
      <c r="CL78" s="116">
        <f>SUM(CL54, -CL58)</f>
        <v>0.2248</v>
      </c>
      <c r="CM78" s="176">
        <f>SUM(CM54, -CM58)</f>
        <v>0.21759999999999999</v>
      </c>
      <c r="CN78" s="154">
        <f>SUM(CN54, -CN58)</f>
        <v>0.22239999999999999</v>
      </c>
      <c r="CO78" s="119">
        <f>SUM(CO55, -CO58)</f>
        <v>0.24280000000000002</v>
      </c>
      <c r="CP78" s="176">
        <f>SUM(CP54, -CP58)</f>
        <v>0.24410000000000001</v>
      </c>
      <c r="CQ78" s="121">
        <f>SUM(CQ51, -CQ56)</f>
        <v>0.26790000000000003</v>
      </c>
      <c r="CR78" s="6">
        <f>SUM(CR67, -CR74,)</f>
        <v>0</v>
      </c>
      <c r="CS78" s="6">
        <f t="shared" ref="CS78:CV78" si="164">SUM(CS67, -CS74)</f>
        <v>0</v>
      </c>
      <c r="CT78" s="6">
        <f t="shared" si="164"/>
        <v>0</v>
      </c>
      <c r="CU78" s="6">
        <f t="shared" si="164"/>
        <v>0</v>
      </c>
      <c r="CV78" s="6">
        <f t="shared" si="164"/>
        <v>0</v>
      </c>
      <c r="CW78" s="6">
        <f>SUM(CW67, -CW74,)</f>
        <v>0</v>
      </c>
      <c r="CX78" s="6">
        <f>SUM(CX67, -CX74,)</f>
        <v>0</v>
      </c>
      <c r="CY78" s="6">
        <f t="shared" ref="CY78:DB78" si="165">SUM(CY67, -CY74)</f>
        <v>0</v>
      </c>
      <c r="CZ78" s="6">
        <f t="shared" si="165"/>
        <v>0</v>
      </c>
      <c r="DA78" s="6">
        <f t="shared" si="165"/>
        <v>0</v>
      </c>
      <c r="DB78" s="6">
        <f t="shared" si="165"/>
        <v>0</v>
      </c>
      <c r="DC78" s="6">
        <f>SUM(DC67, -DC74,)</f>
        <v>0</v>
      </c>
      <c r="DD78" s="6">
        <f>SUM(DD67, -DD74,)</f>
        <v>0</v>
      </c>
      <c r="DE78" s="6">
        <f t="shared" ref="DE78:DH78" si="166">SUM(DE67, -DE74)</f>
        <v>0</v>
      </c>
      <c r="DF78" s="6">
        <f t="shared" si="166"/>
        <v>0</v>
      </c>
      <c r="DG78" s="6">
        <f t="shared" si="166"/>
        <v>0</v>
      </c>
      <c r="DH78" s="6">
        <f t="shared" si="166"/>
        <v>0</v>
      </c>
      <c r="DI78" s="6">
        <f>SUM(DI67, -DI74,)</f>
        <v>0</v>
      </c>
      <c r="DJ78" s="6">
        <f>SUM(DJ67, -DJ74,)</f>
        <v>0</v>
      </c>
      <c r="DK78" s="6">
        <f t="shared" ref="DK78:DN78" si="167">SUM(DK67, -DK74)</f>
        <v>0</v>
      </c>
      <c r="DL78" s="6">
        <f t="shared" si="167"/>
        <v>0</v>
      </c>
      <c r="DM78" s="6">
        <f t="shared" si="167"/>
        <v>0</v>
      </c>
      <c r="DN78" s="6">
        <f t="shared" si="167"/>
        <v>0</v>
      </c>
      <c r="DO78" s="6">
        <f>SUM(DO67, -DO74,)</f>
        <v>0</v>
      </c>
      <c r="DP78" s="6">
        <f>SUM(DP67, -DP74,)</f>
        <v>0</v>
      </c>
      <c r="DQ78" s="6">
        <f t="shared" ref="DQ78:DT78" si="168">SUM(DQ67, -DQ74)</f>
        <v>0</v>
      </c>
      <c r="DR78" s="6">
        <f t="shared" si="168"/>
        <v>0</v>
      </c>
      <c r="DS78" s="6">
        <f t="shared" si="168"/>
        <v>0</v>
      </c>
      <c r="DT78" s="6">
        <f t="shared" si="168"/>
        <v>0</v>
      </c>
      <c r="DU78" s="6">
        <f>SUM(DU67, -DU74,)</f>
        <v>0</v>
      </c>
      <c r="DV78" s="6">
        <f>SUM(DV67, -DV74,)</f>
        <v>0</v>
      </c>
      <c r="DW78" s="6">
        <f t="shared" ref="DW78:DZ78" si="169">SUM(DW67, -DW74)</f>
        <v>0</v>
      </c>
      <c r="DX78" s="6">
        <f t="shared" si="169"/>
        <v>0</v>
      </c>
      <c r="DY78" s="6">
        <f t="shared" si="169"/>
        <v>0</v>
      </c>
      <c r="DZ78" s="6">
        <f t="shared" si="169"/>
        <v>0</v>
      </c>
      <c r="EA78" s="6">
        <f>SUM(EA67, -EA74,)</f>
        <v>0</v>
      </c>
      <c r="EB78" s="6">
        <f>SUM(EB67, -EB74,)</f>
        <v>0</v>
      </c>
      <c r="EC78" s="6">
        <f t="shared" ref="EC78:EI78" si="170">SUM(EC67, -EC74)</f>
        <v>0</v>
      </c>
      <c r="ED78" s="6">
        <f t="shared" si="170"/>
        <v>0</v>
      </c>
      <c r="EE78" s="6">
        <f t="shared" si="170"/>
        <v>0</v>
      </c>
      <c r="EF78" s="6">
        <f t="shared" si="170"/>
        <v>0</v>
      </c>
      <c r="EG78" s="6">
        <f t="shared" si="170"/>
        <v>0</v>
      </c>
      <c r="EH78" s="6">
        <f t="shared" si="170"/>
        <v>0</v>
      </c>
      <c r="EI78" s="6">
        <f t="shared" si="170"/>
        <v>0</v>
      </c>
      <c r="EK78" s="6">
        <f>SUM(EK67, -EK74,)</f>
        <v>0</v>
      </c>
      <c r="EL78" s="6">
        <f>SUM(EL67, -EL74,)</f>
        <v>0</v>
      </c>
      <c r="EM78" s="6">
        <f t="shared" ref="EM78:EP78" si="171">SUM(EM67, -EM74)</f>
        <v>0</v>
      </c>
      <c r="EN78" s="6">
        <f t="shared" si="171"/>
        <v>0</v>
      </c>
      <c r="EO78" s="6">
        <f t="shared" si="171"/>
        <v>0</v>
      </c>
      <c r="EP78" s="6">
        <f t="shared" si="171"/>
        <v>0</v>
      </c>
      <c r="EQ78" s="6">
        <f>SUM(EQ67, -EQ74,)</f>
        <v>0</v>
      </c>
      <c r="ER78" s="6">
        <f>SUM(ER67, -ER74,)</f>
        <v>0</v>
      </c>
      <c r="ES78" s="6">
        <f t="shared" ref="ES78:EV78" si="172">SUM(ES67, -ES74)</f>
        <v>0</v>
      </c>
      <c r="ET78" s="6">
        <f t="shared" si="172"/>
        <v>0</v>
      </c>
      <c r="EU78" s="6">
        <f t="shared" si="172"/>
        <v>0</v>
      </c>
      <c r="EV78" s="6">
        <f t="shared" si="172"/>
        <v>0</v>
      </c>
      <c r="EW78" s="6">
        <f>SUM(EW67, -EW74,)</f>
        <v>0</v>
      </c>
      <c r="EX78" s="6">
        <f>SUM(EX67, -EX74,)</f>
        <v>0</v>
      </c>
      <c r="EY78" s="6">
        <f t="shared" ref="EY78:FB78" si="173">SUM(EY67, -EY74)</f>
        <v>0</v>
      </c>
      <c r="EZ78" s="6">
        <f t="shared" si="173"/>
        <v>0</v>
      </c>
      <c r="FA78" s="6">
        <f t="shared" si="173"/>
        <v>0</v>
      </c>
      <c r="FB78" s="6">
        <f t="shared" si="173"/>
        <v>0</v>
      </c>
      <c r="FC78" s="6">
        <f>SUM(FC67, -FC74,)</f>
        <v>0</v>
      </c>
      <c r="FD78" s="6">
        <f>SUM(FD67, -FD74,)</f>
        <v>0</v>
      </c>
      <c r="FE78" s="6">
        <f t="shared" ref="FE78:FH78" si="174">SUM(FE67, -FE74)</f>
        <v>0</v>
      </c>
      <c r="FF78" s="6">
        <f t="shared" si="174"/>
        <v>0</v>
      </c>
      <c r="FG78" s="6">
        <f t="shared" si="174"/>
        <v>0</v>
      </c>
      <c r="FH78" s="6">
        <f t="shared" si="174"/>
        <v>0</v>
      </c>
      <c r="FI78" s="6">
        <f>SUM(FI67, -FI74,)</f>
        <v>0</v>
      </c>
      <c r="FJ78" s="6">
        <f>SUM(FJ67, -FJ74,)</f>
        <v>0</v>
      </c>
      <c r="FK78" s="6">
        <f t="shared" ref="FK78:FN78" si="175">SUM(FK67, -FK74)</f>
        <v>0</v>
      </c>
      <c r="FL78" s="6">
        <f t="shared" si="175"/>
        <v>0</v>
      </c>
      <c r="FM78" s="6">
        <f t="shared" si="175"/>
        <v>0</v>
      </c>
      <c r="FN78" s="6">
        <f t="shared" si="175"/>
        <v>0</v>
      </c>
      <c r="FO78" s="6">
        <f>SUM(FO67, -FO74,)</f>
        <v>0</v>
      </c>
      <c r="FP78" s="6">
        <f>SUM(FP67, -FP74,)</f>
        <v>0</v>
      </c>
      <c r="FQ78" s="6">
        <f t="shared" ref="FQ78:FT78" si="176">SUM(FQ67, -FQ74)</f>
        <v>0</v>
      </c>
      <c r="FR78" s="6">
        <f t="shared" si="176"/>
        <v>0</v>
      </c>
      <c r="FS78" s="6">
        <f t="shared" si="176"/>
        <v>0</v>
      </c>
      <c r="FT78" s="6">
        <f t="shared" si="176"/>
        <v>0</v>
      </c>
      <c r="FU78" s="6">
        <f>SUM(FU67, -FU74,)</f>
        <v>0</v>
      </c>
      <c r="FV78" s="6">
        <f>SUM(FV67, -FV74,)</f>
        <v>0</v>
      </c>
      <c r="FW78" s="6">
        <f t="shared" ref="FW78:FZ78" si="177">SUM(FW67, -FW74)</f>
        <v>0</v>
      </c>
      <c r="FX78" s="6">
        <f t="shared" si="177"/>
        <v>0</v>
      </c>
      <c r="FY78" s="6">
        <f t="shared" si="177"/>
        <v>0</v>
      </c>
      <c r="FZ78" s="6">
        <f t="shared" si="177"/>
        <v>0</v>
      </c>
      <c r="GA78" s="6">
        <f>SUM(GA67, -GA74,)</f>
        <v>0</v>
      </c>
      <c r="GB78" s="6">
        <f>SUM(GB67, -GB74,)</f>
        <v>0</v>
      </c>
      <c r="GC78" s="6">
        <f t="shared" ref="GC78:GF78" si="178">SUM(GC67, -GC74)</f>
        <v>0</v>
      </c>
      <c r="GD78" s="6">
        <f t="shared" si="178"/>
        <v>0</v>
      </c>
      <c r="GE78" s="6">
        <f t="shared" si="178"/>
        <v>0</v>
      </c>
      <c r="GF78" s="6">
        <f t="shared" si="178"/>
        <v>0</v>
      </c>
      <c r="GG78" s="6">
        <f>SUM(GG67, -GG74,)</f>
        <v>0</v>
      </c>
      <c r="GH78" s="6">
        <f>SUM(GH67, -GH74,)</f>
        <v>0</v>
      </c>
      <c r="GI78" s="6">
        <f t="shared" ref="GI78:GL78" si="179">SUM(GI67, -GI74)</f>
        <v>0</v>
      </c>
      <c r="GJ78" s="6">
        <f t="shared" si="179"/>
        <v>0</v>
      </c>
      <c r="GK78" s="6">
        <f t="shared" si="179"/>
        <v>0</v>
      </c>
      <c r="GL78" s="6">
        <f t="shared" si="179"/>
        <v>0</v>
      </c>
      <c r="GM78" s="6">
        <f>SUM(GM67, -GM74,)</f>
        <v>0</v>
      </c>
      <c r="GN78" s="6">
        <f>SUM(GN67, -GN74,)</f>
        <v>0</v>
      </c>
      <c r="GO78" s="6">
        <f t="shared" ref="GO78:GR78" si="180">SUM(GO67, -GO74)</f>
        <v>0</v>
      </c>
      <c r="GP78" s="6">
        <f t="shared" si="180"/>
        <v>0</v>
      </c>
      <c r="GQ78" s="6">
        <f t="shared" si="180"/>
        <v>0</v>
      </c>
      <c r="GR78" s="6">
        <f t="shared" si="180"/>
        <v>0</v>
      </c>
      <c r="GS78" s="6">
        <f>SUM(GS67, -GS74,)</f>
        <v>0</v>
      </c>
      <c r="GT78" s="6">
        <f>SUM(GT67, -GT74,)</f>
        <v>0</v>
      </c>
      <c r="GU78" s="6">
        <f t="shared" ref="GU78:HA78" si="181">SUM(GU67, -GU74)</f>
        <v>0</v>
      </c>
      <c r="GV78" s="6">
        <f t="shared" si="181"/>
        <v>0</v>
      </c>
      <c r="GW78" s="6">
        <f t="shared" si="181"/>
        <v>0</v>
      </c>
      <c r="GX78" s="6">
        <f t="shared" si="181"/>
        <v>0</v>
      </c>
      <c r="GY78" s="6">
        <f t="shared" si="181"/>
        <v>0</v>
      </c>
      <c r="GZ78" s="6">
        <f t="shared" si="181"/>
        <v>0</v>
      </c>
      <c r="HA78" s="6">
        <f t="shared" si="181"/>
        <v>0</v>
      </c>
      <c r="HC78" s="6">
        <f>SUM(HC67, -HC74,)</f>
        <v>0</v>
      </c>
      <c r="HD78" s="6">
        <f>SUM(HD67, -HD74,)</f>
        <v>0</v>
      </c>
      <c r="HE78" s="6">
        <f t="shared" ref="HE78:HH78" si="182">SUM(HE67, -HE74)</f>
        <v>0</v>
      </c>
      <c r="HF78" s="6">
        <f t="shared" si="182"/>
        <v>0</v>
      </c>
      <c r="HG78" s="6">
        <f t="shared" si="182"/>
        <v>0</v>
      </c>
      <c r="HH78" s="6">
        <f t="shared" si="182"/>
        <v>0</v>
      </c>
      <c r="HI78" s="6">
        <f>SUM(HI67, -HI74,)</f>
        <v>0</v>
      </c>
      <c r="HJ78" s="6">
        <f>SUM(HJ67, -HJ74,)</f>
        <v>0</v>
      </c>
      <c r="HK78" s="6">
        <f t="shared" ref="HK78:HN78" si="183">SUM(HK67, -HK74)</f>
        <v>0</v>
      </c>
      <c r="HL78" s="6">
        <f t="shared" si="183"/>
        <v>0</v>
      </c>
      <c r="HM78" s="6">
        <f t="shared" si="183"/>
        <v>0</v>
      </c>
      <c r="HN78" s="6">
        <f t="shared" si="183"/>
        <v>0</v>
      </c>
      <c r="HO78" s="6">
        <f>SUM(HO67, -HO74,)</f>
        <v>0</v>
      </c>
      <c r="HP78" s="6">
        <f>SUM(HP67, -HP74,)</f>
        <v>0</v>
      </c>
      <c r="HQ78" s="6">
        <f t="shared" ref="HQ78:HT78" si="184">SUM(HQ67, -HQ74)</f>
        <v>0</v>
      </c>
      <c r="HR78" s="6">
        <f t="shared" si="184"/>
        <v>0</v>
      </c>
      <c r="HS78" s="6">
        <f t="shared" si="184"/>
        <v>0</v>
      </c>
      <c r="HT78" s="6">
        <f t="shared" si="184"/>
        <v>0</v>
      </c>
      <c r="HU78" s="6">
        <f>SUM(HU67, -HU74,)</f>
        <v>0</v>
      </c>
      <c r="HV78" s="6">
        <f>SUM(HV67, -HV74,)</f>
        <v>0</v>
      </c>
      <c r="HW78" s="6">
        <f t="shared" ref="HW78:HZ78" si="185">SUM(HW67, -HW74)</f>
        <v>0</v>
      </c>
      <c r="HX78" s="6">
        <f t="shared" si="185"/>
        <v>0</v>
      </c>
      <c r="HY78" s="6">
        <f t="shared" si="185"/>
        <v>0</v>
      </c>
      <c r="HZ78" s="6">
        <f t="shared" si="185"/>
        <v>0</v>
      </c>
      <c r="IA78" s="6">
        <f>SUM(IA67, -IA74,)</f>
        <v>0</v>
      </c>
      <c r="IB78" s="6">
        <f>SUM(IB67, -IB74,)</f>
        <v>0</v>
      </c>
      <c r="IC78" s="6">
        <f t="shared" ref="IC78:IF78" si="186">SUM(IC67, -IC74)</f>
        <v>0</v>
      </c>
      <c r="ID78" s="6">
        <f t="shared" si="186"/>
        <v>0</v>
      </c>
      <c r="IE78" s="6">
        <f t="shared" si="186"/>
        <v>0</v>
      </c>
      <c r="IF78" s="6">
        <f t="shared" si="186"/>
        <v>0</v>
      </c>
      <c r="IG78" s="6">
        <f>SUM(IG67, -IG74,)</f>
        <v>0</v>
      </c>
      <c r="IH78" s="6">
        <f>SUM(IH67, -IH74,)</f>
        <v>0</v>
      </c>
      <c r="II78" s="6">
        <f t="shared" ref="II78:IL78" si="187">SUM(II67, -II74)</f>
        <v>0</v>
      </c>
      <c r="IJ78" s="6">
        <f t="shared" si="187"/>
        <v>0</v>
      </c>
      <c r="IK78" s="6">
        <f t="shared" si="187"/>
        <v>0</v>
      </c>
      <c r="IL78" s="6">
        <f t="shared" si="187"/>
        <v>0</v>
      </c>
      <c r="IM78" s="6">
        <f>SUM(IM67, -IM74,)</f>
        <v>0</v>
      </c>
      <c r="IN78" s="6">
        <f>SUM(IN67, -IN74,)</f>
        <v>0</v>
      </c>
      <c r="IO78" s="6">
        <f t="shared" ref="IO78:IR78" si="188">SUM(IO67, -IO74)</f>
        <v>0</v>
      </c>
      <c r="IP78" s="6">
        <f t="shared" si="188"/>
        <v>0</v>
      </c>
      <c r="IQ78" s="6">
        <f t="shared" si="188"/>
        <v>0</v>
      </c>
      <c r="IR78" s="6">
        <f t="shared" si="188"/>
        <v>0</v>
      </c>
      <c r="IS78" s="6">
        <f>SUM(IS67, -IS74,)</f>
        <v>0</v>
      </c>
      <c r="IT78" s="6">
        <f>SUM(IT67, -IT74,)</f>
        <v>0</v>
      </c>
      <c r="IU78" s="6">
        <f t="shared" ref="IU78:IX78" si="189">SUM(IU67, -IU74)</f>
        <v>0</v>
      </c>
      <c r="IV78" s="6">
        <f t="shared" si="189"/>
        <v>0</v>
      </c>
      <c r="IW78" s="6">
        <f t="shared" si="189"/>
        <v>0</v>
      </c>
      <c r="IX78" s="6">
        <f t="shared" si="189"/>
        <v>0</v>
      </c>
      <c r="IY78" s="6">
        <f>SUM(IY67, -IY74,)</f>
        <v>0</v>
      </c>
      <c r="IZ78" s="6">
        <f>SUM(IZ67, -IZ74,)</f>
        <v>0</v>
      </c>
      <c r="JA78" s="6">
        <f t="shared" ref="JA78:JD78" si="190">SUM(JA67, -JA74)</f>
        <v>0</v>
      </c>
      <c r="JB78" s="6">
        <f t="shared" si="190"/>
        <v>0</v>
      </c>
      <c r="JC78" s="6">
        <f t="shared" si="190"/>
        <v>0</v>
      </c>
      <c r="JD78" s="6">
        <f t="shared" si="190"/>
        <v>0</v>
      </c>
      <c r="JE78" s="6">
        <f>SUM(JE67, -JE74,)</f>
        <v>0</v>
      </c>
      <c r="JF78" s="6">
        <f>SUM(JF67, -JF74,)</f>
        <v>0</v>
      </c>
      <c r="JG78" s="6">
        <f t="shared" ref="JG78:JJ78" si="191">SUM(JG67, -JG74)</f>
        <v>0</v>
      </c>
      <c r="JH78" s="6">
        <f t="shared" si="191"/>
        <v>0</v>
      </c>
      <c r="JI78" s="6">
        <f t="shared" si="191"/>
        <v>0</v>
      </c>
      <c r="JJ78" s="6">
        <f t="shared" si="191"/>
        <v>0</v>
      </c>
      <c r="JK78" s="6">
        <f>SUM(JK67, -JK74,)</f>
        <v>0</v>
      </c>
      <c r="JL78" s="6">
        <f>SUM(JL67, -JL74,)</f>
        <v>0</v>
      </c>
      <c r="JM78" s="6">
        <f t="shared" ref="JM78:JS78" si="192">SUM(JM67, -JM74)</f>
        <v>0</v>
      </c>
      <c r="JN78" s="6">
        <f t="shared" si="192"/>
        <v>0</v>
      </c>
      <c r="JO78" s="6">
        <f t="shared" si="192"/>
        <v>0</v>
      </c>
      <c r="JP78" s="6">
        <f t="shared" si="192"/>
        <v>0</v>
      </c>
      <c r="JQ78" s="6">
        <f t="shared" si="192"/>
        <v>0</v>
      </c>
      <c r="JR78" s="6">
        <f t="shared" si="192"/>
        <v>0</v>
      </c>
      <c r="JS78" s="6">
        <f t="shared" si="192"/>
        <v>0</v>
      </c>
    </row>
    <row r="79" spans="1:279" ht="15.75" thickBot="1" x14ac:dyDescent="0.3">
      <c r="A79" s="60"/>
      <c r="B79" s="60"/>
      <c r="C79" s="103"/>
      <c r="D79" s="153" t="s">
        <v>67</v>
      </c>
      <c r="E79" s="42" t="s">
        <v>65</v>
      </c>
      <c r="F79" s="148" t="s">
        <v>68</v>
      </c>
      <c r="G79" s="159" t="s">
        <v>37</v>
      </c>
      <c r="H79" s="118" t="s">
        <v>68</v>
      </c>
      <c r="I79" s="175" t="s">
        <v>39</v>
      </c>
      <c r="J79" s="143" t="s">
        <v>68</v>
      </c>
      <c r="K79" s="115" t="s">
        <v>67</v>
      </c>
      <c r="L79" s="175" t="s">
        <v>57</v>
      </c>
      <c r="M79" s="153" t="s">
        <v>57</v>
      </c>
      <c r="N79" s="118" t="s">
        <v>68</v>
      </c>
      <c r="O79" s="183" t="s">
        <v>84</v>
      </c>
      <c r="P79" s="164" t="s">
        <v>47</v>
      </c>
      <c r="Q79" s="124" t="s">
        <v>47</v>
      </c>
      <c r="R79" s="183" t="s">
        <v>47</v>
      </c>
      <c r="S79" s="228" t="s">
        <v>53</v>
      </c>
      <c r="T79" s="32" t="s">
        <v>40</v>
      </c>
      <c r="U79" s="158" t="s">
        <v>53</v>
      </c>
      <c r="V79" s="224" t="s">
        <v>70</v>
      </c>
      <c r="W79" s="42" t="s">
        <v>68</v>
      </c>
      <c r="X79" s="158" t="s">
        <v>53</v>
      </c>
      <c r="Y79" s="143" t="s">
        <v>70</v>
      </c>
      <c r="Z79" s="169" t="s">
        <v>59</v>
      </c>
      <c r="AA79" s="178" t="s">
        <v>70</v>
      </c>
      <c r="AB79" s="201" t="s">
        <v>59</v>
      </c>
      <c r="AC79" s="118" t="s">
        <v>70</v>
      </c>
      <c r="AD79" s="178" t="s">
        <v>70</v>
      </c>
      <c r="AE79" s="228" t="s">
        <v>63</v>
      </c>
      <c r="AF79" s="42" t="s">
        <v>70</v>
      </c>
      <c r="AG79" s="148" t="s">
        <v>70</v>
      </c>
      <c r="AH79" s="143" t="s">
        <v>70</v>
      </c>
      <c r="AI79" s="124" t="s">
        <v>40</v>
      </c>
      <c r="AJ79" s="187" t="s">
        <v>59</v>
      </c>
      <c r="AK79" s="224" t="s">
        <v>68</v>
      </c>
      <c r="AL79" s="42" t="s">
        <v>68</v>
      </c>
      <c r="AM79" s="148" t="s">
        <v>42</v>
      </c>
      <c r="AN79" s="143" t="s">
        <v>42</v>
      </c>
      <c r="AO79" s="118" t="s">
        <v>42</v>
      </c>
      <c r="AP79" s="183" t="s">
        <v>47</v>
      </c>
      <c r="AQ79" s="164" t="s">
        <v>47</v>
      </c>
      <c r="AR79" s="124" t="s">
        <v>47</v>
      </c>
      <c r="AS79" s="178" t="s">
        <v>42</v>
      </c>
      <c r="AT79" s="224" t="s">
        <v>68</v>
      </c>
      <c r="AU79" s="23" t="s">
        <v>44</v>
      </c>
      <c r="AV79" s="166" t="s">
        <v>59</v>
      </c>
      <c r="AW79" s="165" t="s">
        <v>44</v>
      </c>
      <c r="AX79" s="118" t="s">
        <v>49</v>
      </c>
      <c r="AY79" s="178" t="s">
        <v>70</v>
      </c>
      <c r="AZ79" s="201" t="s">
        <v>59</v>
      </c>
      <c r="BA79" s="189" t="s">
        <v>37</v>
      </c>
      <c r="BB79" s="178" t="s">
        <v>70</v>
      </c>
      <c r="BC79" s="164" t="s">
        <v>84</v>
      </c>
      <c r="BD79" s="118" t="s">
        <v>49</v>
      </c>
      <c r="BE79" s="187" t="s">
        <v>59</v>
      </c>
      <c r="BF79" s="143" t="s">
        <v>70</v>
      </c>
      <c r="BG79" s="169" t="s">
        <v>59</v>
      </c>
      <c r="BH79" s="187" t="s">
        <v>59</v>
      </c>
      <c r="BI79" s="143" t="s">
        <v>70</v>
      </c>
      <c r="BJ79" s="118" t="s">
        <v>70</v>
      </c>
      <c r="BK79" s="200" t="s">
        <v>44</v>
      </c>
      <c r="BL79" s="165" t="s">
        <v>44</v>
      </c>
      <c r="BM79" s="189" t="s">
        <v>44</v>
      </c>
      <c r="BN79" s="200" t="s">
        <v>37</v>
      </c>
      <c r="BO79" s="118" t="s">
        <v>70</v>
      </c>
      <c r="BP79" s="124" t="s">
        <v>63</v>
      </c>
      <c r="BQ79" s="124" t="s">
        <v>63</v>
      </c>
      <c r="BS79" s="165" t="s">
        <v>37</v>
      </c>
      <c r="BT79" s="124" t="s">
        <v>63</v>
      </c>
      <c r="BU79" s="200" t="s">
        <v>52</v>
      </c>
      <c r="BV79" s="143" t="s">
        <v>42</v>
      </c>
      <c r="BW79" s="124" t="s">
        <v>63</v>
      </c>
      <c r="BX79" s="200" t="s">
        <v>52</v>
      </c>
      <c r="BY79" s="224" t="s">
        <v>42</v>
      </c>
      <c r="BZ79" s="42" t="s">
        <v>42</v>
      </c>
      <c r="CA79" s="148" t="s">
        <v>49</v>
      </c>
      <c r="CB79" s="165" t="s">
        <v>52</v>
      </c>
      <c r="CC79" s="189" t="s">
        <v>52</v>
      </c>
      <c r="CD79" s="178" t="s">
        <v>42</v>
      </c>
      <c r="CE79" s="143" t="s">
        <v>42</v>
      </c>
      <c r="CF79" s="118" t="s">
        <v>42</v>
      </c>
      <c r="CG79" s="178" t="s">
        <v>49</v>
      </c>
      <c r="CH79" s="143" t="s">
        <v>49</v>
      </c>
      <c r="CI79" s="118" t="s">
        <v>49</v>
      </c>
      <c r="CJ79" s="187" t="s">
        <v>59</v>
      </c>
      <c r="CK79" s="165" t="s">
        <v>44</v>
      </c>
      <c r="CL79" s="120" t="s">
        <v>38</v>
      </c>
      <c r="CM79" s="181" t="s">
        <v>38</v>
      </c>
      <c r="CN79" s="159" t="s">
        <v>38</v>
      </c>
      <c r="CO79" s="189" t="s">
        <v>52</v>
      </c>
      <c r="CP79" s="181" t="s">
        <v>38</v>
      </c>
      <c r="CQ79" s="169" t="s">
        <v>67</v>
      </c>
      <c r="CR79" s="60"/>
      <c r="CS79" s="60"/>
      <c r="CT79" s="60"/>
      <c r="CU79" s="60"/>
      <c r="CV79" s="60"/>
      <c r="CW79" s="60"/>
      <c r="CX79" s="60"/>
      <c r="CY79" s="60"/>
      <c r="CZ79" s="60"/>
      <c r="DA79" s="60"/>
      <c r="DB79" s="60"/>
      <c r="DC79" s="60"/>
      <c r="DD79" s="60"/>
      <c r="DE79" s="60"/>
      <c r="DF79" s="60"/>
      <c r="DG79" s="60"/>
      <c r="DH79" s="60"/>
      <c r="DI79" s="60"/>
      <c r="DJ79" s="60"/>
      <c r="DK79" s="60"/>
      <c r="DL79" s="60"/>
      <c r="DM79" s="60"/>
      <c r="DN79" s="60"/>
      <c r="DO79" s="60"/>
      <c r="DP79" s="60"/>
      <c r="DQ79" s="60"/>
      <c r="DR79" s="60"/>
      <c r="DS79" s="60"/>
      <c r="DT79" s="60"/>
      <c r="DU79" s="60"/>
      <c r="DV79" s="60"/>
      <c r="DW79" s="60"/>
      <c r="DX79" s="60"/>
      <c r="DY79" s="60"/>
      <c r="DZ79" s="60"/>
      <c r="EA79" s="60"/>
      <c r="EB79" s="60"/>
      <c r="EC79" s="60"/>
      <c r="ED79" s="60"/>
      <c r="EE79" s="60"/>
      <c r="EF79" s="60"/>
      <c r="EG79" s="60"/>
      <c r="EH79" s="60"/>
      <c r="EI79" s="60"/>
      <c r="EK79" s="60"/>
      <c r="EL79" s="60"/>
      <c r="EM79" s="60"/>
      <c r="EN79" s="60"/>
      <c r="EO79" s="60"/>
      <c r="EP79" s="60"/>
      <c r="EQ79" s="60"/>
      <c r="ER79" s="60"/>
      <c r="ES79" s="60"/>
      <c r="ET79" s="60"/>
      <c r="EU79" s="60"/>
      <c r="EV79" s="60"/>
      <c r="EW79" s="60"/>
      <c r="EX79" s="60"/>
      <c r="EY79" s="60"/>
      <c r="EZ79" s="60"/>
      <c r="FA79" s="60"/>
      <c r="FB79" s="60"/>
      <c r="FC79" s="60"/>
      <c r="FD79" s="60"/>
      <c r="FE79" s="60"/>
      <c r="FF79" s="60"/>
      <c r="FG79" s="60"/>
      <c r="FH79" s="60"/>
      <c r="FI79" s="60"/>
      <c r="FJ79" s="60"/>
      <c r="FK79" s="60"/>
      <c r="FL79" s="60"/>
      <c r="FM79" s="60"/>
      <c r="FN79" s="60"/>
      <c r="FO79" s="60"/>
      <c r="FP79" s="60"/>
      <c r="FQ79" s="60"/>
      <c r="FR79" s="60"/>
      <c r="FS79" s="60"/>
      <c r="FT79" s="60"/>
      <c r="FU79" s="60"/>
      <c r="FV79" s="60"/>
      <c r="FW79" s="60"/>
      <c r="FX79" s="60"/>
      <c r="FY79" s="60"/>
      <c r="FZ79" s="60"/>
      <c r="GA79" s="60"/>
      <c r="GB79" s="60"/>
      <c r="GC79" s="60"/>
      <c r="GD79" s="60"/>
      <c r="GE79" s="60"/>
      <c r="GF79" s="60"/>
      <c r="GG79" s="60"/>
      <c r="GH79" s="60"/>
      <c r="GI79" s="60"/>
      <c r="GJ79" s="60"/>
      <c r="GK79" s="60"/>
      <c r="GL79" s="60"/>
      <c r="GM79" s="60"/>
      <c r="GN79" s="60"/>
      <c r="GO79" s="60"/>
      <c r="GP79" s="60"/>
      <c r="GQ79" s="60"/>
      <c r="GR79" s="60"/>
      <c r="GS79" s="60"/>
      <c r="GT79" s="60"/>
      <c r="GU79" s="60"/>
      <c r="GV79" s="60"/>
      <c r="GW79" s="60"/>
      <c r="GX79" s="60"/>
      <c r="GY79" s="60"/>
      <c r="GZ79" s="60"/>
      <c r="HA79" s="60"/>
      <c r="HC79" s="60"/>
      <c r="HD79" s="60"/>
      <c r="HE79" s="60"/>
      <c r="HF79" s="60"/>
      <c r="HG79" s="60"/>
      <c r="HH79" s="60"/>
      <c r="HI79" s="60"/>
      <c r="HJ79" s="60"/>
      <c r="HK79" s="60"/>
      <c r="HL79" s="60"/>
      <c r="HM79" s="60"/>
      <c r="HN79" s="60"/>
      <c r="HO79" s="60"/>
      <c r="HP79" s="60"/>
      <c r="HQ79" s="60"/>
      <c r="HR79" s="60"/>
      <c r="HS79" s="60"/>
      <c r="HT79" s="60"/>
      <c r="HU79" s="60"/>
      <c r="HV79" s="60"/>
      <c r="HW79" s="60"/>
      <c r="HX79" s="60"/>
      <c r="HY79" s="60"/>
      <c r="HZ79" s="60"/>
      <c r="IA79" s="60"/>
      <c r="IB79" s="60"/>
      <c r="IC79" s="60"/>
      <c r="ID79" s="60"/>
      <c r="IE79" s="60"/>
      <c r="IF79" s="60"/>
      <c r="IG79" s="60"/>
      <c r="IH79" s="60"/>
      <c r="II79" s="60"/>
      <c r="IJ79" s="60"/>
      <c r="IK79" s="60"/>
      <c r="IL79" s="60"/>
      <c r="IM79" s="60"/>
      <c r="IN79" s="60"/>
      <c r="IO79" s="60"/>
      <c r="IP79" s="60"/>
      <c r="IQ79" s="60"/>
      <c r="IR79" s="60"/>
      <c r="IS79" s="60"/>
      <c r="IT79" s="60"/>
      <c r="IU79" s="60"/>
      <c r="IV79" s="60"/>
      <c r="IW79" s="60"/>
      <c r="IX79" s="60"/>
      <c r="IY79" s="60"/>
      <c r="IZ79" s="60"/>
      <c r="JA79" s="60"/>
      <c r="JB79" s="60"/>
      <c r="JC79" s="60"/>
      <c r="JD79" s="60"/>
      <c r="JE79" s="60"/>
      <c r="JF79" s="60"/>
      <c r="JG79" s="60"/>
      <c r="JH79" s="60"/>
      <c r="JI79" s="60"/>
      <c r="JJ79" s="60"/>
      <c r="JK79" s="60"/>
      <c r="JL79" s="60"/>
      <c r="JM79" s="60"/>
      <c r="JN79" s="60"/>
      <c r="JO79" s="60"/>
      <c r="JP79" s="60"/>
      <c r="JQ79" s="60"/>
      <c r="JR79" s="60"/>
      <c r="JS79" s="60"/>
    </row>
    <row r="80" spans="1:279" ht="15.75" thickBot="1" x14ac:dyDescent="0.3">
      <c r="A80" s="6">
        <f>SUM(A67, -A73)</f>
        <v>0</v>
      </c>
      <c r="B80" s="6">
        <f>SUM(B67, -B73)</f>
        <v>0</v>
      </c>
      <c r="C80" s="104">
        <f>SUM(C67, -C73)</f>
        <v>0</v>
      </c>
      <c r="D80" s="145">
        <f>SUM(D52, -D58)</f>
        <v>2.2199999999999998E-2</v>
      </c>
      <c r="E80" s="15">
        <f>SUM(E52, -E57)</f>
        <v>4.1599999999999998E-2</v>
      </c>
      <c r="F80" s="151">
        <f>SUM(F52, -F56)</f>
        <v>0.10589999999999999</v>
      </c>
      <c r="G80" s="147">
        <f>SUM(G53, -G58)</f>
        <v>0.1313</v>
      </c>
      <c r="H80" s="117">
        <f>SUM(H52, -H57)</f>
        <v>0.1225</v>
      </c>
      <c r="I80" s="177">
        <f>SUM(I51, -I53)</f>
        <v>0.13249999999999998</v>
      </c>
      <c r="J80" s="145">
        <f>SUM(J52, -J55)</f>
        <v>0.13930000000000001</v>
      </c>
      <c r="K80" s="117">
        <f>SUM(K52, -K55)</f>
        <v>0.1356</v>
      </c>
      <c r="L80" s="177">
        <f>SUM(L53, -L58)</f>
        <v>0.11360000000000001</v>
      </c>
      <c r="M80" s="145">
        <f>SUM(M53, -M58)</f>
        <v>0.1118</v>
      </c>
      <c r="N80" s="117">
        <f>SUM(N51, -N54)</f>
        <v>0.1115</v>
      </c>
      <c r="O80" s="177">
        <f>SUM(O52, -O57)</f>
        <v>0.11310000000000001</v>
      </c>
      <c r="P80" s="147">
        <f>SUM(P52, -P58)</f>
        <v>9.2799999999999994E-2</v>
      </c>
      <c r="Q80" s="121">
        <f>SUM(Q52, -Q57)</f>
        <v>0.1086</v>
      </c>
      <c r="R80" s="180">
        <f>SUM(R52, -R57)</f>
        <v>0.1195</v>
      </c>
      <c r="S80" s="227">
        <f>SUM(S52, -S57)</f>
        <v>0.13339999999999999</v>
      </c>
      <c r="T80" s="15">
        <f>SUM(T52, -T57)</f>
        <v>0.14499999999999999</v>
      </c>
      <c r="U80" s="151">
        <f>SUM(U52, -U57)</f>
        <v>0.1203</v>
      </c>
      <c r="V80" s="225">
        <f>SUM(V51, -V53)</f>
        <v>0.12559999999999999</v>
      </c>
      <c r="W80" s="94">
        <f>SUM(W51, -W53)</f>
        <v>0.1459</v>
      </c>
      <c r="X80" s="151">
        <f>SUM(X52, -X56)</f>
        <v>0.1633</v>
      </c>
      <c r="Y80" s="147">
        <f>SUM(Y51, -Y54)</f>
        <v>0.1845</v>
      </c>
      <c r="Z80" s="116">
        <f>SUM(Z53, -Z58)</f>
        <v>0.16900000000000001</v>
      </c>
      <c r="AA80" s="180">
        <f>SUM(AA51, -AA55)</f>
        <v>0.16059999999999999</v>
      </c>
      <c r="AB80" s="154">
        <f>SUM(AB53, -AB58)</f>
        <v>0.13200000000000001</v>
      </c>
      <c r="AC80" s="121">
        <f>SUM(AC51, -AC55)</f>
        <v>0.12759999999999999</v>
      </c>
      <c r="AD80" s="180">
        <f>SUM(AD51, -AD55)</f>
        <v>0.1321</v>
      </c>
      <c r="AE80" s="227">
        <f>SUM(AE52, -AE55)</f>
        <v>0.17460000000000001</v>
      </c>
      <c r="AF80" s="15">
        <f>SUM(AF51, -AF55)</f>
        <v>0.1588</v>
      </c>
      <c r="AG80" s="152">
        <f>SUM(AG51, -AG55)</f>
        <v>0.18090000000000001</v>
      </c>
      <c r="AH80" s="147">
        <f>SUM(AH51, -AH55)</f>
        <v>0.18859999999999999</v>
      </c>
      <c r="AI80" s="121">
        <f>SUM(AI52, -AI56)</f>
        <v>0.15639999999999998</v>
      </c>
      <c r="AJ80" s="176">
        <f>SUM(AJ54, -AJ58)</f>
        <v>0.16020000000000001</v>
      </c>
      <c r="AK80" s="227">
        <f>SUM(AK51, -AK54)</f>
        <v>0.1636</v>
      </c>
      <c r="AL80" s="94">
        <f>SUM(AL51, -AL54)</f>
        <v>0.15559999999999999</v>
      </c>
      <c r="AM80" s="152">
        <f>SUM(AM51, -AM55)</f>
        <v>0.19720000000000001</v>
      </c>
      <c r="AN80" s="147">
        <f>SUM(AN51, -AN55)</f>
        <v>0.20550000000000002</v>
      </c>
      <c r="AO80" s="121">
        <f>SUM(AO51, -AO55)</f>
        <v>0.2024</v>
      </c>
      <c r="AP80" s="180">
        <f>SUM(AP52, -AP56)</f>
        <v>0.1991</v>
      </c>
      <c r="AQ80" s="147">
        <f>SUM(AQ52, -AQ56)</f>
        <v>0.192</v>
      </c>
      <c r="AR80" s="121">
        <f>SUM(AR52, -AR56)</f>
        <v>0.1822</v>
      </c>
      <c r="AS80" s="180">
        <f>SUM(AS51, -AS55)</f>
        <v>0.18410000000000001</v>
      </c>
      <c r="AT80" s="227">
        <f>SUM(AT51, -AT54)</f>
        <v>0.1532</v>
      </c>
      <c r="AU80" s="15">
        <f>SUM(AU53, -AU57)</f>
        <v>0.16239999999999999</v>
      </c>
      <c r="AV80" s="146">
        <f>SUM(AV54, -AV58)</f>
        <v>0.17369999999999999</v>
      </c>
      <c r="AW80" s="147">
        <f>SUM(AW52, -AW56)</f>
        <v>0.19469999999999998</v>
      </c>
      <c r="AX80" s="121">
        <f>SUM(AX52, -AX56)</f>
        <v>0.21160000000000001</v>
      </c>
      <c r="AY80" s="180">
        <f>SUM(AY52, -AY57)</f>
        <v>0.20050000000000001</v>
      </c>
      <c r="AZ80" s="154">
        <f>SUM(AZ54, -AZ58)</f>
        <v>0.18810000000000002</v>
      </c>
      <c r="BA80" s="121">
        <f>SUM(BA51, -BA55)</f>
        <v>0.19240000000000002</v>
      </c>
      <c r="BB80" s="180">
        <f>SUM(BB52, -BB56)</f>
        <v>0.19569999999999999</v>
      </c>
      <c r="BC80" s="145">
        <f>SUM(BC53, -BC58)</f>
        <v>0.21280000000000002</v>
      </c>
      <c r="BD80" s="121">
        <f>SUM(BD52, -BD56)</f>
        <v>0.21239999999999998</v>
      </c>
      <c r="BE80" s="176">
        <f>SUM(BE54, -BE58)</f>
        <v>0.24609999999999999</v>
      </c>
      <c r="BF80" s="147">
        <f>SUM(BF52, -BF57)</f>
        <v>0.25309999999999999</v>
      </c>
      <c r="BG80" s="116">
        <f>SUM(BG54, -BG58)</f>
        <v>0.23649999999999999</v>
      </c>
      <c r="BH80" s="176">
        <f>SUM(BH54, -BH58)</f>
        <v>0.22359999999999999</v>
      </c>
      <c r="BI80" s="147">
        <f>SUM(BI52, -BI57)</f>
        <v>0.21920000000000001</v>
      </c>
      <c r="BJ80" s="121">
        <f>SUM(BJ52, -BJ57)</f>
        <v>0.2412</v>
      </c>
      <c r="BK80" s="180">
        <f>SUM(BK51, -BK55)</f>
        <v>0.20950000000000002</v>
      </c>
      <c r="BL80" s="147">
        <f>SUM(BL51, -BL55)</f>
        <v>0.2147</v>
      </c>
      <c r="BM80" s="121">
        <f>SUM(BM51, -BM55)</f>
        <v>0.2258</v>
      </c>
      <c r="BN80" s="180">
        <f>SUM(BN52, -BN56)</f>
        <v>0.24819999999999998</v>
      </c>
      <c r="BO80" s="121">
        <f>SUM(BO51, -BO56)</f>
        <v>0.26050000000000001</v>
      </c>
      <c r="BP80" s="117">
        <f>SUM(BP51, -BP56)</f>
        <v>0.24919999999999998</v>
      </c>
      <c r="BQ80" s="117">
        <f>SUM(BQ52, -BQ56)</f>
        <v>0.26590000000000003</v>
      </c>
      <c r="BS80" s="147">
        <f>SUM(BS52, -BS56)</f>
        <v>0.24579999999999999</v>
      </c>
      <c r="BT80" s="117">
        <f>SUM(BT52, -BT56)</f>
        <v>0.251</v>
      </c>
      <c r="BU80" s="176">
        <f>SUM(BU53, -BU57)</f>
        <v>0.27289999999999998</v>
      </c>
      <c r="BV80" s="147">
        <f>SUM(BV51, -BV56)</f>
        <v>0.2908</v>
      </c>
      <c r="BW80" s="117">
        <f>SUM(BW53, -BW57)</f>
        <v>0.28399999999999997</v>
      </c>
      <c r="BX80" s="176">
        <f>SUM(BX53, -BX57)</f>
        <v>0.28179999999999999</v>
      </c>
      <c r="BY80" s="225">
        <f>SUM(BY51, -BY56)</f>
        <v>0.27929999999999999</v>
      </c>
      <c r="BZ80" s="15">
        <f>SUM(BZ51, -BZ56)</f>
        <v>0.28079999999999999</v>
      </c>
      <c r="CA80" s="152">
        <f>SUM(CA51, -CA56)</f>
        <v>0.2742</v>
      </c>
      <c r="CB80" s="154">
        <f>SUM(CB52, -CB57)</f>
        <v>0.21539999999999998</v>
      </c>
      <c r="CC80" s="116">
        <f>SUM(CC52, -CC57)</f>
        <v>0.2303</v>
      </c>
      <c r="CD80" s="180">
        <f>SUM(CD51, -CD55)</f>
        <v>0.218</v>
      </c>
      <c r="CE80" s="147">
        <f>SUM(CE51, -CE55)</f>
        <v>0.1986</v>
      </c>
      <c r="CF80" s="121">
        <f>SUM(CF51, -CF55)</f>
        <v>0.1925</v>
      </c>
      <c r="CG80" s="180">
        <f>SUM(CG52, -CG56)</f>
        <v>0.20780000000000001</v>
      </c>
      <c r="CH80" s="147">
        <f>SUM(CH52, -CH56)</f>
        <v>0.2021</v>
      </c>
      <c r="CI80" s="121">
        <f>SUM(CI52, -CI56)</f>
        <v>0.20140000000000002</v>
      </c>
      <c r="CJ80" s="176">
        <f>SUM(CJ54, -CJ58)</f>
        <v>0.20019999999999999</v>
      </c>
      <c r="CK80" s="147">
        <f>SUM(CK52, -CK56)</f>
        <v>0.2</v>
      </c>
      <c r="CL80" s="119">
        <f>SUM(CL55, -CL58)</f>
        <v>0.20839999999999997</v>
      </c>
      <c r="CM80" s="179">
        <f>SUM(CM55, -CM58)</f>
        <v>0.2087</v>
      </c>
      <c r="CN80" s="149">
        <f>SUM(CN55, -CN58)</f>
        <v>0.21459999999999999</v>
      </c>
      <c r="CO80" s="116">
        <f>SUM(CO52, -CO57)</f>
        <v>0.23749999999999999</v>
      </c>
      <c r="CP80" s="179">
        <f>SUM(CP55, -CP58)</f>
        <v>0.23020000000000002</v>
      </c>
      <c r="CQ80" s="209">
        <f>SUM(CQ53, -CQ57)</f>
        <v>0.27539999999999998</v>
      </c>
      <c r="CR80" s="6">
        <f>SUM(CR67, -CR73)</f>
        <v>0</v>
      </c>
      <c r="CS80" s="6">
        <f>SUM(CS67, -CS73)</f>
        <v>0</v>
      </c>
      <c r="CT80" s="6">
        <f>SUM(CT67, -CT73,)</f>
        <v>0</v>
      </c>
      <c r="CU80" s="6">
        <f>SUM(CU68, -CU74)</f>
        <v>0</v>
      </c>
      <c r="CV80" s="6">
        <f>SUM(CV67, -CV73)</f>
        <v>0</v>
      </c>
      <c r="CW80" s="6">
        <f>SUM(CW67, -CW73)</f>
        <v>0</v>
      </c>
      <c r="CX80" s="6">
        <f>SUM(CX67, -CX73)</f>
        <v>0</v>
      </c>
      <c r="CY80" s="6">
        <f>SUM(CY67, -CY73)</f>
        <v>0</v>
      </c>
      <c r="CZ80" s="6">
        <f>SUM(CZ67, -CZ73,)</f>
        <v>0</v>
      </c>
      <c r="DA80" s="6">
        <f>SUM(DA68, -DA74)</f>
        <v>0</v>
      </c>
      <c r="DB80" s="6">
        <f>SUM(DB67, -DB73)</f>
        <v>0</v>
      </c>
      <c r="DC80" s="6">
        <f>SUM(DC67, -DC73)</f>
        <v>0</v>
      </c>
      <c r="DD80" s="6">
        <f>SUM(DD67, -DD73)</f>
        <v>0</v>
      </c>
      <c r="DE80" s="6">
        <f>SUM(DE67, -DE73)</f>
        <v>0</v>
      </c>
      <c r="DF80" s="6">
        <f>SUM(DF67, -DF73,)</f>
        <v>0</v>
      </c>
      <c r="DG80" s="6">
        <f>SUM(DG68, -DG74)</f>
        <v>0</v>
      </c>
      <c r="DH80" s="6">
        <f>SUM(DH67, -DH73)</f>
        <v>0</v>
      </c>
      <c r="DI80" s="6">
        <f>SUM(DI67, -DI73)</f>
        <v>0</v>
      </c>
      <c r="DJ80" s="6">
        <f>SUM(DJ67, -DJ73)</f>
        <v>0</v>
      </c>
      <c r="DK80" s="6">
        <f>SUM(DK67, -DK73)</f>
        <v>0</v>
      </c>
      <c r="DL80" s="6">
        <f>SUM(DL67, -DL73,)</f>
        <v>0</v>
      </c>
      <c r="DM80" s="6">
        <f>SUM(DM68, -DM74)</f>
        <v>0</v>
      </c>
      <c r="DN80" s="6">
        <f>SUM(DN67, -DN73)</f>
        <v>0</v>
      </c>
      <c r="DO80" s="6">
        <f>SUM(DO67, -DO73)</f>
        <v>0</v>
      </c>
      <c r="DP80" s="6">
        <f>SUM(DP67, -DP73)</f>
        <v>0</v>
      </c>
      <c r="DQ80" s="6">
        <f>SUM(DQ67, -DQ73)</f>
        <v>0</v>
      </c>
      <c r="DR80" s="6">
        <f>SUM(DR67, -DR73,)</f>
        <v>0</v>
      </c>
      <c r="DS80" s="6">
        <f>SUM(DS68, -DS74)</f>
        <v>0</v>
      </c>
      <c r="DT80" s="6">
        <f>SUM(DT67, -DT73)</f>
        <v>0</v>
      </c>
      <c r="DU80" s="6">
        <f>SUM(DU67, -DU73)</f>
        <v>0</v>
      </c>
      <c r="DV80" s="6">
        <f>SUM(DV67, -DV73)</f>
        <v>0</v>
      </c>
      <c r="DW80" s="6">
        <f>SUM(DW67, -DW73)</f>
        <v>0</v>
      </c>
      <c r="DX80" s="6">
        <f>SUM(DX67, -DX73,)</f>
        <v>0</v>
      </c>
      <c r="DY80" s="6">
        <f>SUM(DY68, -DY74)</f>
        <v>0</v>
      </c>
      <c r="DZ80" s="6">
        <f>SUM(DZ67, -DZ73)</f>
        <v>0</v>
      </c>
      <c r="EA80" s="6">
        <f>SUM(EA67, -EA73)</f>
        <v>0</v>
      </c>
      <c r="EB80" s="6">
        <f>SUM(EB67, -EB73)</f>
        <v>0</v>
      </c>
      <c r="EC80" s="6">
        <f>SUM(EC67, -EC73)</f>
        <v>0</v>
      </c>
      <c r="ED80" s="6">
        <f>SUM(ED67, -ED73,)</f>
        <v>0</v>
      </c>
      <c r="EE80" s="6">
        <f>SUM(EE68, -EE74)</f>
        <v>0</v>
      </c>
      <c r="EF80" s="6">
        <f>SUM(EF67, -EF73)</f>
        <v>0</v>
      </c>
      <c r="EG80" s="6">
        <f>SUM(EG67, -EG73,)</f>
        <v>0</v>
      </c>
      <c r="EH80" s="6">
        <f>SUM(EH68, -EH74)</f>
        <v>0</v>
      </c>
      <c r="EI80" s="6">
        <f>SUM(EI67, -EI73)</f>
        <v>0</v>
      </c>
      <c r="EK80" s="6">
        <f>SUM(EK67, -EK73)</f>
        <v>0</v>
      </c>
      <c r="EL80" s="6">
        <f>SUM(EL67, -EL73)</f>
        <v>0</v>
      </c>
      <c r="EM80" s="6">
        <f>SUM(EM67, -EM73)</f>
        <v>0</v>
      </c>
      <c r="EN80" s="6">
        <f>SUM(EN67, -EN73,)</f>
        <v>0</v>
      </c>
      <c r="EO80" s="6">
        <f>SUM(EO68, -EO74)</f>
        <v>0</v>
      </c>
      <c r="EP80" s="6">
        <f>SUM(EP67, -EP73)</f>
        <v>0</v>
      </c>
      <c r="EQ80" s="6">
        <f>SUM(EQ67, -EQ73)</f>
        <v>0</v>
      </c>
      <c r="ER80" s="6">
        <f>SUM(ER67, -ER73)</f>
        <v>0</v>
      </c>
      <c r="ES80" s="6">
        <f>SUM(ES67, -ES73)</f>
        <v>0</v>
      </c>
      <c r="ET80" s="6">
        <f>SUM(ET67, -ET73,)</f>
        <v>0</v>
      </c>
      <c r="EU80" s="6">
        <f>SUM(EU68, -EU74)</f>
        <v>0</v>
      </c>
      <c r="EV80" s="6">
        <f>SUM(EV67, -EV73)</f>
        <v>0</v>
      </c>
      <c r="EW80" s="6">
        <f>SUM(EW67, -EW73)</f>
        <v>0</v>
      </c>
      <c r="EX80" s="6">
        <f>SUM(EX67, -EX73)</f>
        <v>0</v>
      </c>
      <c r="EY80" s="6">
        <f>SUM(EY67, -EY73)</f>
        <v>0</v>
      </c>
      <c r="EZ80" s="6">
        <f>SUM(EZ67, -EZ73,)</f>
        <v>0</v>
      </c>
      <c r="FA80" s="6">
        <f>SUM(FA68, -FA74)</f>
        <v>0</v>
      </c>
      <c r="FB80" s="6">
        <f>SUM(FB67, -FB73)</f>
        <v>0</v>
      </c>
      <c r="FC80" s="6">
        <f>SUM(FC67, -FC73)</f>
        <v>0</v>
      </c>
      <c r="FD80" s="6">
        <f>SUM(FD67, -FD73)</f>
        <v>0</v>
      </c>
      <c r="FE80" s="6">
        <f>SUM(FE67, -FE73)</f>
        <v>0</v>
      </c>
      <c r="FF80" s="6">
        <f>SUM(FF67, -FF73,)</f>
        <v>0</v>
      </c>
      <c r="FG80" s="6">
        <f>SUM(FG68, -FG74)</f>
        <v>0</v>
      </c>
      <c r="FH80" s="6">
        <f>SUM(FH67, -FH73)</f>
        <v>0</v>
      </c>
      <c r="FI80" s="6">
        <f>SUM(FI67, -FI73)</f>
        <v>0</v>
      </c>
      <c r="FJ80" s="6">
        <f>SUM(FJ67, -FJ73)</f>
        <v>0</v>
      </c>
      <c r="FK80" s="6">
        <f>SUM(FK67, -FK73)</f>
        <v>0</v>
      </c>
      <c r="FL80" s="6">
        <f>SUM(FL67, -FL73,)</f>
        <v>0</v>
      </c>
      <c r="FM80" s="6">
        <f>SUM(FM68, -FM74)</f>
        <v>0</v>
      </c>
      <c r="FN80" s="6">
        <f>SUM(FN67, -FN73)</f>
        <v>0</v>
      </c>
      <c r="FO80" s="6">
        <f>SUM(FO67, -FO73)</f>
        <v>0</v>
      </c>
      <c r="FP80" s="6">
        <f>SUM(FP67, -FP73)</f>
        <v>0</v>
      </c>
      <c r="FQ80" s="6">
        <f>SUM(FQ67, -FQ73)</f>
        <v>0</v>
      </c>
      <c r="FR80" s="6">
        <f>SUM(FR67, -FR73,)</f>
        <v>0</v>
      </c>
      <c r="FS80" s="6">
        <f>SUM(FS68, -FS74)</f>
        <v>0</v>
      </c>
      <c r="FT80" s="6">
        <f>SUM(FT67, -FT73)</f>
        <v>0</v>
      </c>
      <c r="FU80" s="6">
        <f>SUM(FU67, -FU73)</f>
        <v>0</v>
      </c>
      <c r="FV80" s="6">
        <f>SUM(FV67, -FV73)</f>
        <v>0</v>
      </c>
      <c r="FW80" s="6">
        <f>SUM(FW67, -FW73)</f>
        <v>0</v>
      </c>
      <c r="FX80" s="6">
        <f>SUM(FX67, -FX73,)</f>
        <v>0</v>
      </c>
      <c r="FY80" s="6">
        <f>SUM(FY68, -FY74)</f>
        <v>0</v>
      </c>
      <c r="FZ80" s="6">
        <f>SUM(FZ67, -FZ73)</f>
        <v>0</v>
      </c>
      <c r="GA80" s="6">
        <f>SUM(GA67, -GA73)</f>
        <v>0</v>
      </c>
      <c r="GB80" s="6">
        <f>SUM(GB67, -GB73)</f>
        <v>0</v>
      </c>
      <c r="GC80" s="6">
        <f>SUM(GC67, -GC73)</f>
        <v>0</v>
      </c>
      <c r="GD80" s="6">
        <f>SUM(GD67, -GD73,)</f>
        <v>0</v>
      </c>
      <c r="GE80" s="6">
        <f>SUM(GE68, -GE74)</f>
        <v>0</v>
      </c>
      <c r="GF80" s="6">
        <f>SUM(GF67, -GF73)</f>
        <v>0</v>
      </c>
      <c r="GG80" s="6">
        <f>SUM(GG67, -GG73)</f>
        <v>0</v>
      </c>
      <c r="GH80" s="6">
        <f>SUM(GH67, -GH73)</f>
        <v>0</v>
      </c>
      <c r="GI80" s="6">
        <f>SUM(GI67, -GI73)</f>
        <v>0</v>
      </c>
      <c r="GJ80" s="6">
        <f>SUM(GJ67, -GJ73,)</f>
        <v>0</v>
      </c>
      <c r="GK80" s="6">
        <f>SUM(GK68, -GK74)</f>
        <v>0</v>
      </c>
      <c r="GL80" s="6">
        <f>SUM(GL67, -GL73)</f>
        <v>0</v>
      </c>
      <c r="GM80" s="6">
        <f>SUM(GM67, -GM73)</f>
        <v>0</v>
      </c>
      <c r="GN80" s="6">
        <f>SUM(GN67, -GN73)</f>
        <v>0</v>
      </c>
      <c r="GO80" s="6">
        <f>SUM(GO67, -GO73)</f>
        <v>0</v>
      </c>
      <c r="GP80" s="6">
        <f>SUM(GP67, -GP73,)</f>
        <v>0</v>
      </c>
      <c r="GQ80" s="6">
        <f>SUM(GQ68, -GQ74)</f>
        <v>0</v>
      </c>
      <c r="GR80" s="6">
        <f>SUM(GR67, -GR73)</f>
        <v>0</v>
      </c>
      <c r="GS80" s="6">
        <f>SUM(GS67, -GS73)</f>
        <v>0</v>
      </c>
      <c r="GT80" s="6">
        <f>SUM(GT67, -GT73)</f>
        <v>0</v>
      </c>
      <c r="GU80" s="6">
        <f>SUM(GU67, -GU73)</f>
        <v>0</v>
      </c>
      <c r="GV80" s="6">
        <f>SUM(GV67, -GV73,)</f>
        <v>0</v>
      </c>
      <c r="GW80" s="6">
        <f>SUM(GW68, -GW74)</f>
        <v>0</v>
      </c>
      <c r="GX80" s="6">
        <f>SUM(GX67, -GX73)</f>
        <v>0</v>
      </c>
      <c r="GY80" s="6">
        <f>SUM(GY67, -GY73,)</f>
        <v>0</v>
      </c>
      <c r="GZ80" s="6">
        <f>SUM(GZ68, -GZ74)</f>
        <v>0</v>
      </c>
      <c r="HA80" s="6">
        <f>SUM(HA67, -HA73)</f>
        <v>0</v>
      </c>
      <c r="HC80" s="6">
        <f>SUM(HC67, -HC73)</f>
        <v>0</v>
      </c>
      <c r="HD80" s="6">
        <f>SUM(HD67, -HD73)</f>
        <v>0</v>
      </c>
      <c r="HE80" s="6">
        <f>SUM(HE67, -HE73)</f>
        <v>0</v>
      </c>
      <c r="HF80" s="6">
        <f>SUM(HF67, -HF73,)</f>
        <v>0</v>
      </c>
      <c r="HG80" s="6">
        <f>SUM(HG68, -HG74)</f>
        <v>0</v>
      </c>
      <c r="HH80" s="6">
        <f>SUM(HH67, -HH73)</f>
        <v>0</v>
      </c>
      <c r="HI80" s="6">
        <f>SUM(HI67, -HI73)</f>
        <v>0</v>
      </c>
      <c r="HJ80" s="6">
        <f>SUM(HJ67, -HJ73)</f>
        <v>0</v>
      </c>
      <c r="HK80" s="6">
        <f>SUM(HK67, -HK73)</f>
        <v>0</v>
      </c>
      <c r="HL80" s="6">
        <f>SUM(HL67, -HL73,)</f>
        <v>0</v>
      </c>
      <c r="HM80" s="6">
        <f>SUM(HM68, -HM74)</f>
        <v>0</v>
      </c>
      <c r="HN80" s="6">
        <f>SUM(HN67, -HN73)</f>
        <v>0</v>
      </c>
      <c r="HO80" s="6">
        <f>SUM(HO67, -HO73)</f>
        <v>0</v>
      </c>
      <c r="HP80" s="6">
        <f>SUM(HP67, -HP73)</f>
        <v>0</v>
      </c>
      <c r="HQ80" s="6">
        <f>SUM(HQ67, -HQ73)</f>
        <v>0</v>
      </c>
      <c r="HR80" s="6">
        <f>SUM(HR67, -HR73,)</f>
        <v>0</v>
      </c>
      <c r="HS80" s="6">
        <f>SUM(HS68, -HS74)</f>
        <v>0</v>
      </c>
      <c r="HT80" s="6">
        <f>SUM(HT67, -HT73)</f>
        <v>0</v>
      </c>
      <c r="HU80" s="6">
        <f>SUM(HU67, -HU73)</f>
        <v>0</v>
      </c>
      <c r="HV80" s="6">
        <f>SUM(HV67, -HV73)</f>
        <v>0</v>
      </c>
      <c r="HW80" s="6">
        <f>SUM(HW67, -HW73)</f>
        <v>0</v>
      </c>
      <c r="HX80" s="6">
        <f>SUM(HX67, -HX73,)</f>
        <v>0</v>
      </c>
      <c r="HY80" s="6">
        <f>SUM(HY68, -HY74)</f>
        <v>0</v>
      </c>
      <c r="HZ80" s="6">
        <f>SUM(HZ67, -HZ73)</f>
        <v>0</v>
      </c>
      <c r="IA80" s="6">
        <f>SUM(IA67, -IA73)</f>
        <v>0</v>
      </c>
      <c r="IB80" s="6">
        <f>SUM(IB67, -IB73)</f>
        <v>0</v>
      </c>
      <c r="IC80" s="6">
        <f>SUM(IC67, -IC73)</f>
        <v>0</v>
      </c>
      <c r="ID80" s="6">
        <f>SUM(ID67, -ID73,)</f>
        <v>0</v>
      </c>
      <c r="IE80" s="6">
        <f>SUM(IE68, -IE74)</f>
        <v>0</v>
      </c>
      <c r="IF80" s="6">
        <f>SUM(IF67, -IF73)</f>
        <v>0</v>
      </c>
      <c r="IG80" s="6">
        <f>SUM(IG67, -IG73)</f>
        <v>0</v>
      </c>
      <c r="IH80" s="6">
        <f>SUM(IH67, -IH73)</f>
        <v>0</v>
      </c>
      <c r="II80" s="6">
        <f>SUM(II67, -II73)</f>
        <v>0</v>
      </c>
      <c r="IJ80" s="6">
        <f>SUM(IJ67, -IJ73,)</f>
        <v>0</v>
      </c>
      <c r="IK80" s="6">
        <f>SUM(IK68, -IK74)</f>
        <v>0</v>
      </c>
      <c r="IL80" s="6">
        <f>SUM(IL67, -IL73)</f>
        <v>0</v>
      </c>
      <c r="IM80" s="6">
        <f>SUM(IM67, -IM73)</f>
        <v>0</v>
      </c>
      <c r="IN80" s="6">
        <f>SUM(IN67, -IN73)</f>
        <v>0</v>
      </c>
      <c r="IO80" s="6">
        <f>SUM(IO67, -IO73)</f>
        <v>0</v>
      </c>
      <c r="IP80" s="6">
        <f>SUM(IP67, -IP73,)</f>
        <v>0</v>
      </c>
      <c r="IQ80" s="6">
        <f>SUM(IQ68, -IQ74)</f>
        <v>0</v>
      </c>
      <c r="IR80" s="6">
        <f>SUM(IR67, -IR73)</f>
        <v>0</v>
      </c>
      <c r="IS80" s="6">
        <f>SUM(IS67, -IS73)</f>
        <v>0</v>
      </c>
      <c r="IT80" s="6">
        <f>SUM(IT67, -IT73)</f>
        <v>0</v>
      </c>
      <c r="IU80" s="6">
        <f>SUM(IU67, -IU73)</f>
        <v>0</v>
      </c>
      <c r="IV80" s="6">
        <f>SUM(IV67, -IV73,)</f>
        <v>0</v>
      </c>
      <c r="IW80" s="6">
        <f>SUM(IW68, -IW74)</f>
        <v>0</v>
      </c>
      <c r="IX80" s="6">
        <f>SUM(IX67, -IX73)</f>
        <v>0</v>
      </c>
      <c r="IY80" s="6">
        <f>SUM(IY67, -IY73)</f>
        <v>0</v>
      </c>
      <c r="IZ80" s="6">
        <f>SUM(IZ67, -IZ73)</f>
        <v>0</v>
      </c>
      <c r="JA80" s="6">
        <f>SUM(JA67, -JA73)</f>
        <v>0</v>
      </c>
      <c r="JB80" s="6">
        <f>SUM(JB67, -JB73,)</f>
        <v>0</v>
      </c>
      <c r="JC80" s="6">
        <f>SUM(JC68, -JC74)</f>
        <v>0</v>
      </c>
      <c r="JD80" s="6">
        <f>SUM(JD67, -JD73)</f>
        <v>0</v>
      </c>
      <c r="JE80" s="6">
        <f>SUM(JE67, -JE73)</f>
        <v>0</v>
      </c>
      <c r="JF80" s="6">
        <f>SUM(JF67, -JF73)</f>
        <v>0</v>
      </c>
      <c r="JG80" s="6">
        <f>SUM(JG67, -JG73)</f>
        <v>0</v>
      </c>
      <c r="JH80" s="6">
        <f>SUM(JH67, -JH73,)</f>
        <v>0</v>
      </c>
      <c r="JI80" s="6">
        <f>SUM(JI68, -JI74)</f>
        <v>0</v>
      </c>
      <c r="JJ80" s="6">
        <f>SUM(JJ67, -JJ73)</f>
        <v>0</v>
      </c>
      <c r="JK80" s="6">
        <f>SUM(JK67, -JK73)</f>
        <v>0</v>
      </c>
      <c r="JL80" s="6">
        <f>SUM(JL67, -JL73)</f>
        <v>0</v>
      </c>
      <c r="JM80" s="6">
        <f>SUM(JM67, -JM73)</f>
        <v>0</v>
      </c>
      <c r="JN80" s="6">
        <f>SUM(JN67, -JN73,)</f>
        <v>0</v>
      </c>
      <c r="JO80" s="6">
        <f>SUM(JO68, -JO74)</f>
        <v>0</v>
      </c>
      <c r="JP80" s="6">
        <f>SUM(JP67, -JP73)</f>
        <v>0</v>
      </c>
      <c r="JQ80" s="6">
        <f>SUM(JQ67, -JQ73,)</f>
        <v>0</v>
      </c>
      <c r="JR80" s="6">
        <f>SUM(JR68, -JR74)</f>
        <v>0</v>
      </c>
      <c r="JS80" s="6">
        <f>SUM(JS67, -JS73)</f>
        <v>0</v>
      </c>
    </row>
    <row r="81" spans="1:279" ht="15.75" thickBot="1" x14ac:dyDescent="0.3">
      <c r="A81" s="60"/>
      <c r="B81" s="60"/>
      <c r="C81" s="103"/>
      <c r="D81" s="153" t="s">
        <v>63</v>
      </c>
      <c r="E81" s="11" t="s">
        <v>40</v>
      </c>
      <c r="F81" s="148" t="s">
        <v>60</v>
      </c>
      <c r="G81" s="153" t="s">
        <v>70</v>
      </c>
      <c r="H81" s="120" t="s">
        <v>37</v>
      </c>
      <c r="I81" s="178" t="s">
        <v>49</v>
      </c>
      <c r="J81" s="153" t="s">
        <v>63</v>
      </c>
      <c r="K81" s="118" t="s">
        <v>42</v>
      </c>
      <c r="L81" s="175" t="s">
        <v>46</v>
      </c>
      <c r="M81" s="164" t="s">
        <v>40</v>
      </c>
      <c r="N81" s="124" t="s">
        <v>53</v>
      </c>
      <c r="O81" s="183" t="s">
        <v>47</v>
      </c>
      <c r="P81" s="164" t="s">
        <v>40</v>
      </c>
      <c r="Q81" s="124" t="s">
        <v>84</v>
      </c>
      <c r="R81" s="183" t="s">
        <v>84</v>
      </c>
      <c r="S81" s="228" t="s">
        <v>84</v>
      </c>
      <c r="T81" s="32" t="s">
        <v>53</v>
      </c>
      <c r="U81" s="158" t="s">
        <v>84</v>
      </c>
      <c r="V81" s="228" t="s">
        <v>84</v>
      </c>
      <c r="W81" s="32" t="s">
        <v>84</v>
      </c>
      <c r="X81" s="148" t="s">
        <v>68</v>
      </c>
      <c r="Y81" s="201" t="s">
        <v>59</v>
      </c>
      <c r="Z81" s="124" t="s">
        <v>53</v>
      </c>
      <c r="AA81" s="183" t="s">
        <v>63</v>
      </c>
      <c r="AB81" s="143" t="s">
        <v>70</v>
      </c>
      <c r="AC81" s="169" t="s">
        <v>41</v>
      </c>
      <c r="AD81" s="187" t="s">
        <v>41</v>
      </c>
      <c r="AE81" s="229" t="s">
        <v>59</v>
      </c>
      <c r="AF81" s="42" t="s">
        <v>55</v>
      </c>
      <c r="AG81" s="158" t="s">
        <v>63</v>
      </c>
      <c r="AH81" s="165" t="s">
        <v>51</v>
      </c>
      <c r="AI81" s="169" t="s">
        <v>59</v>
      </c>
      <c r="AJ81" s="183" t="s">
        <v>63</v>
      </c>
      <c r="AK81" s="228" t="s">
        <v>40</v>
      </c>
      <c r="AL81" s="32" t="s">
        <v>40</v>
      </c>
      <c r="AM81" s="234" t="s">
        <v>44</v>
      </c>
      <c r="AN81" s="201" t="s">
        <v>59</v>
      </c>
      <c r="AO81" s="124" t="s">
        <v>40</v>
      </c>
      <c r="AP81" s="178" t="s">
        <v>68</v>
      </c>
      <c r="AQ81" s="143" t="s">
        <v>68</v>
      </c>
      <c r="AR81" s="118" t="s">
        <v>68</v>
      </c>
      <c r="AS81" s="178" t="s">
        <v>68</v>
      </c>
      <c r="AT81" s="229" t="s">
        <v>59</v>
      </c>
      <c r="AU81" s="42" t="s">
        <v>68</v>
      </c>
      <c r="AV81" s="158" t="s">
        <v>47</v>
      </c>
      <c r="AW81" s="164" t="s">
        <v>63</v>
      </c>
      <c r="AX81" s="189" t="s">
        <v>37</v>
      </c>
      <c r="AY81" s="178" t="s">
        <v>49</v>
      </c>
      <c r="AZ81" s="143" t="s">
        <v>49</v>
      </c>
      <c r="BA81" s="169" t="s">
        <v>59</v>
      </c>
      <c r="BB81" s="187" t="s">
        <v>59</v>
      </c>
      <c r="BC81" s="201" t="s">
        <v>59</v>
      </c>
      <c r="BD81" s="169" t="s">
        <v>59</v>
      </c>
      <c r="BE81" s="178" t="s">
        <v>49</v>
      </c>
      <c r="BF81" s="143" t="s">
        <v>49</v>
      </c>
      <c r="BG81" s="118" t="s">
        <v>49</v>
      </c>
      <c r="BH81" s="178" t="s">
        <v>42</v>
      </c>
      <c r="BI81" s="143" t="s">
        <v>42</v>
      </c>
      <c r="BJ81" s="118" t="s">
        <v>42</v>
      </c>
      <c r="BK81" s="178" t="s">
        <v>42</v>
      </c>
      <c r="BL81" s="164" t="s">
        <v>63</v>
      </c>
      <c r="BM81" s="118" t="s">
        <v>42</v>
      </c>
      <c r="BN81" s="183" t="s">
        <v>63</v>
      </c>
      <c r="BO81" s="189" t="s">
        <v>52</v>
      </c>
      <c r="BP81" s="118" t="s">
        <v>70</v>
      </c>
      <c r="BQ81" s="118" t="s">
        <v>49</v>
      </c>
      <c r="BS81" s="164" t="s">
        <v>63</v>
      </c>
      <c r="BT81" s="118" t="s">
        <v>49</v>
      </c>
      <c r="BU81" s="178" t="s">
        <v>49</v>
      </c>
      <c r="BV81" s="143" t="s">
        <v>49</v>
      </c>
      <c r="BW81" s="118" t="s">
        <v>49</v>
      </c>
      <c r="BX81" s="178" t="s">
        <v>49</v>
      </c>
      <c r="BY81" s="229" t="s">
        <v>67</v>
      </c>
      <c r="BZ81" s="23" t="s">
        <v>52</v>
      </c>
      <c r="CA81" s="148" t="s">
        <v>42</v>
      </c>
      <c r="CB81" s="201" t="s">
        <v>67</v>
      </c>
      <c r="CC81" s="169" t="s">
        <v>67</v>
      </c>
      <c r="CD81" s="181" t="s">
        <v>38</v>
      </c>
      <c r="CE81" s="159" t="s">
        <v>38</v>
      </c>
      <c r="CF81" s="120" t="s">
        <v>38</v>
      </c>
      <c r="CG81" s="181" t="s">
        <v>38</v>
      </c>
      <c r="CH81" s="159" t="s">
        <v>38</v>
      </c>
      <c r="CI81" s="120" t="s">
        <v>38</v>
      </c>
      <c r="CJ81" s="178" t="s">
        <v>42</v>
      </c>
      <c r="CK81" s="159" t="s">
        <v>38</v>
      </c>
      <c r="CL81" s="189" t="s">
        <v>44</v>
      </c>
      <c r="CM81" s="200" t="s">
        <v>44</v>
      </c>
      <c r="CN81" s="164" t="s">
        <v>63</v>
      </c>
      <c r="CO81" s="124" t="s">
        <v>63</v>
      </c>
      <c r="CP81" s="178" t="s">
        <v>42</v>
      </c>
      <c r="CQ81" s="124" t="s">
        <v>63</v>
      </c>
      <c r="CR81" s="60"/>
      <c r="CS81" s="60"/>
      <c r="CT81" s="60"/>
      <c r="CU81" s="60"/>
      <c r="CV81" s="60"/>
      <c r="CW81" s="60"/>
      <c r="CX81" s="60"/>
      <c r="CY81" s="60"/>
      <c r="CZ81" s="60"/>
      <c r="DA81" s="60"/>
      <c r="DB81" s="60"/>
      <c r="DC81" s="60"/>
      <c r="DD81" s="60"/>
      <c r="DE81" s="60"/>
      <c r="DF81" s="60"/>
      <c r="DG81" s="60"/>
      <c r="DH81" s="60"/>
      <c r="DI81" s="60"/>
      <c r="DJ81" s="60"/>
      <c r="DK81" s="60"/>
      <c r="DL81" s="60"/>
      <c r="DM81" s="60"/>
      <c r="DN81" s="60"/>
      <c r="DO81" s="60"/>
      <c r="DP81" s="60"/>
      <c r="DQ81" s="60"/>
      <c r="DR81" s="60"/>
      <c r="DS81" s="60"/>
      <c r="DT81" s="60"/>
      <c r="DU81" s="60"/>
      <c r="DV81" s="60"/>
      <c r="DW81" s="60"/>
      <c r="DX81" s="60"/>
      <c r="DY81" s="60"/>
      <c r="DZ81" s="60"/>
      <c r="EA81" s="60"/>
      <c r="EB81" s="60"/>
      <c r="EC81" s="60"/>
      <c r="ED81" s="60"/>
      <c r="EE81" s="60"/>
      <c r="EF81" s="60"/>
      <c r="EG81" s="60"/>
      <c r="EH81" s="60"/>
      <c r="EI81" s="60"/>
      <c r="EK81" s="60"/>
      <c r="EL81" s="60"/>
      <c r="EM81" s="60"/>
      <c r="EN81" s="60"/>
      <c r="EO81" s="60"/>
      <c r="EP81" s="60"/>
      <c r="EQ81" s="60"/>
      <c r="ER81" s="60"/>
      <c r="ES81" s="60"/>
      <c r="ET81" s="60"/>
      <c r="EU81" s="60"/>
      <c r="EV81" s="60"/>
      <c r="EW81" s="60"/>
      <c r="EX81" s="60"/>
      <c r="EY81" s="60"/>
      <c r="EZ81" s="60"/>
      <c r="FA81" s="60"/>
      <c r="FB81" s="60"/>
      <c r="FC81" s="60"/>
      <c r="FD81" s="60"/>
      <c r="FE81" s="60"/>
      <c r="FF81" s="60"/>
      <c r="FG81" s="60"/>
      <c r="FH81" s="60"/>
      <c r="FI81" s="60"/>
      <c r="FJ81" s="60"/>
      <c r="FK81" s="60"/>
      <c r="FL81" s="60"/>
      <c r="FM81" s="60"/>
      <c r="FN81" s="60"/>
      <c r="FO81" s="60"/>
      <c r="FP81" s="60"/>
      <c r="FQ81" s="60"/>
      <c r="FR81" s="60"/>
      <c r="FS81" s="60"/>
      <c r="FT81" s="60"/>
      <c r="FU81" s="60"/>
      <c r="FV81" s="60"/>
      <c r="FW81" s="60"/>
      <c r="FX81" s="60"/>
      <c r="FY81" s="60"/>
      <c r="FZ81" s="60"/>
      <c r="GA81" s="60"/>
      <c r="GB81" s="60"/>
      <c r="GC81" s="60"/>
      <c r="GD81" s="60"/>
      <c r="GE81" s="60"/>
      <c r="GF81" s="60"/>
      <c r="GG81" s="60"/>
      <c r="GH81" s="60"/>
      <c r="GI81" s="60"/>
      <c r="GJ81" s="60"/>
      <c r="GK81" s="60"/>
      <c r="GL81" s="60"/>
      <c r="GM81" s="60"/>
      <c r="GN81" s="60"/>
      <c r="GO81" s="60"/>
      <c r="GP81" s="60"/>
      <c r="GQ81" s="60"/>
      <c r="GR81" s="60"/>
      <c r="GS81" s="60"/>
      <c r="GT81" s="60"/>
      <c r="GU81" s="60"/>
      <c r="GV81" s="60"/>
      <c r="GW81" s="60"/>
      <c r="GX81" s="60"/>
      <c r="GY81" s="60"/>
      <c r="GZ81" s="60"/>
      <c r="HA81" s="60"/>
      <c r="HC81" s="60"/>
      <c r="HD81" s="60"/>
      <c r="HE81" s="60"/>
      <c r="HF81" s="60"/>
      <c r="HG81" s="60"/>
      <c r="HH81" s="60"/>
      <c r="HI81" s="60"/>
      <c r="HJ81" s="60"/>
      <c r="HK81" s="60"/>
      <c r="HL81" s="60"/>
      <c r="HM81" s="60"/>
      <c r="HN81" s="60"/>
      <c r="HO81" s="60"/>
      <c r="HP81" s="60"/>
      <c r="HQ81" s="60"/>
      <c r="HR81" s="60"/>
      <c r="HS81" s="60"/>
      <c r="HT81" s="60"/>
      <c r="HU81" s="60"/>
      <c r="HV81" s="60"/>
      <c r="HW81" s="60"/>
      <c r="HX81" s="60"/>
      <c r="HY81" s="60"/>
      <c r="HZ81" s="60"/>
      <c r="IA81" s="60"/>
      <c r="IB81" s="60"/>
      <c r="IC81" s="60"/>
      <c r="ID81" s="60"/>
      <c r="IE81" s="60"/>
      <c r="IF81" s="60"/>
      <c r="IG81" s="60"/>
      <c r="IH81" s="60"/>
      <c r="II81" s="60"/>
      <c r="IJ81" s="60"/>
      <c r="IK81" s="60"/>
      <c r="IL81" s="60"/>
      <c r="IM81" s="60"/>
      <c r="IN81" s="60"/>
      <c r="IO81" s="60"/>
      <c r="IP81" s="60"/>
      <c r="IQ81" s="60"/>
      <c r="IR81" s="60"/>
      <c r="IS81" s="60"/>
      <c r="IT81" s="60"/>
      <c r="IU81" s="60"/>
      <c r="IV81" s="60"/>
      <c r="IW81" s="60"/>
      <c r="IX81" s="60"/>
      <c r="IY81" s="60"/>
      <c r="IZ81" s="60"/>
      <c r="JA81" s="60"/>
      <c r="JB81" s="60"/>
      <c r="JC81" s="60"/>
      <c r="JD81" s="60"/>
      <c r="JE81" s="60"/>
      <c r="JF81" s="60"/>
      <c r="JG81" s="60"/>
      <c r="JH81" s="60"/>
      <c r="JI81" s="60"/>
      <c r="JJ81" s="60"/>
      <c r="JK81" s="60"/>
      <c r="JL81" s="60"/>
      <c r="JM81" s="60"/>
      <c r="JN81" s="60"/>
      <c r="JO81" s="60"/>
      <c r="JP81" s="60"/>
      <c r="JQ81" s="60"/>
      <c r="JR81" s="60"/>
      <c r="JS81" s="60"/>
    </row>
    <row r="82" spans="1:279" ht="15.75" thickBot="1" x14ac:dyDescent="0.3">
      <c r="A82" s="6">
        <f>SUM(A67, -A72)</f>
        <v>0</v>
      </c>
      <c r="B82" s="6">
        <f>SUM(B68, -B74)</f>
        <v>0</v>
      </c>
      <c r="C82" s="104">
        <f>SUM(C68, -C74)</f>
        <v>0</v>
      </c>
      <c r="D82" s="145">
        <f>SUM(D52, -D57)</f>
        <v>1.9699999999999999E-2</v>
      </c>
      <c r="E82" s="15">
        <f>SUM(E53, -E57)</f>
        <v>4.0400000000000005E-2</v>
      </c>
      <c r="F82" s="152">
        <f>SUM(F52, -F55)</f>
        <v>9.9500000000000005E-2</v>
      </c>
      <c r="G82" s="147">
        <f>SUM(G51, -G52)</f>
        <v>0.12919999999999998</v>
      </c>
      <c r="H82" s="121">
        <f>SUM(H53, -H58)</f>
        <v>0.11749999999999999</v>
      </c>
      <c r="I82" s="180">
        <f>SUM(I52, -I56)</f>
        <v>0.1323</v>
      </c>
      <c r="J82" s="145">
        <f>SUM(J51, -J54)</f>
        <v>0.1363</v>
      </c>
      <c r="K82" s="121">
        <f>SUM(K51, -K54)</f>
        <v>0.1197</v>
      </c>
      <c r="L82" s="176">
        <f>SUM(L53, -L57)</f>
        <v>0.1076</v>
      </c>
      <c r="M82" s="147">
        <f>SUM(M52, -M56)</f>
        <v>0.11020000000000001</v>
      </c>
      <c r="N82" s="117">
        <f>SUM(N52, -N55)</f>
        <v>0.10020000000000001</v>
      </c>
      <c r="O82" s="180">
        <f>SUM(O52, -O56)</f>
        <v>0.10489999999999999</v>
      </c>
      <c r="P82" s="147">
        <f>SUM(P52, -P57)</f>
        <v>9.1499999999999998E-2</v>
      </c>
      <c r="Q82" s="117">
        <f t="shared" ref="Q82:W82" si="193">SUM(Q52, -Q56)</f>
        <v>0.107</v>
      </c>
      <c r="R82" s="177">
        <f t="shared" si="193"/>
        <v>0.11929999999999999</v>
      </c>
      <c r="S82" s="227">
        <f t="shared" si="193"/>
        <v>0.1293</v>
      </c>
      <c r="T82" s="94">
        <f t="shared" si="193"/>
        <v>0.13999999999999999</v>
      </c>
      <c r="U82" s="151">
        <f t="shared" si="193"/>
        <v>9.820000000000001E-2</v>
      </c>
      <c r="V82" s="227">
        <f t="shared" si="193"/>
        <v>0.1032</v>
      </c>
      <c r="W82" s="94">
        <f t="shared" si="193"/>
        <v>0.1396</v>
      </c>
      <c r="X82" s="151">
        <f>SUM(X51, -X53)</f>
        <v>0.14460000000000001</v>
      </c>
      <c r="Y82" s="154">
        <f>SUM(Y53, -Y58)</f>
        <v>0.14879999999999999</v>
      </c>
      <c r="Z82" s="117">
        <f>SUM(Z52, -Z56)</f>
        <v>0.16599999999999998</v>
      </c>
      <c r="AA82" s="177">
        <f>SUM(AA52, -AA55)</f>
        <v>0.1547</v>
      </c>
      <c r="AB82" s="147">
        <f>SUM(AB51, -AB54)</f>
        <v>0.1201</v>
      </c>
      <c r="AC82" s="121">
        <f>SUM(AC53, -AC57)</f>
        <v>0.1265</v>
      </c>
      <c r="AD82" s="180">
        <f>SUM(AD53, -AD57)</f>
        <v>0.13009999999999999</v>
      </c>
      <c r="AE82" s="231">
        <f>SUM(AE53, -AE58)</f>
        <v>0.1741</v>
      </c>
      <c r="AF82" s="97">
        <f>SUM(AF51, -AF54)</f>
        <v>0.1368</v>
      </c>
      <c r="AG82" s="151">
        <f>SUM(AG52, -AG55)</f>
        <v>0.15629999999999999</v>
      </c>
      <c r="AH82" s="147">
        <f>SUM(AH54, -AH58)</f>
        <v>0.1638</v>
      </c>
      <c r="AI82" s="116">
        <f>SUM(AI54, -AI58)</f>
        <v>0.1487</v>
      </c>
      <c r="AJ82" s="177">
        <f>SUM(AJ52, -AJ56)</f>
        <v>0.1565</v>
      </c>
      <c r="AK82" s="225">
        <f>SUM(AK52, -AK56)</f>
        <v>0.1346</v>
      </c>
      <c r="AL82" s="15">
        <f>SUM(AL52, -AL56)</f>
        <v>0.15129999999999999</v>
      </c>
      <c r="AM82" s="152">
        <f>SUM(AM53, -AM57)</f>
        <v>0.19569999999999999</v>
      </c>
      <c r="AN82" s="154">
        <f>SUM(AN54, -AN58)</f>
        <v>0.17950000000000002</v>
      </c>
      <c r="AO82" s="121">
        <f>SUM(AO52, -AO55)</f>
        <v>0.18809999999999999</v>
      </c>
      <c r="AP82" s="177">
        <f>SUM(AP51, -AP54)</f>
        <v>0.17369999999999999</v>
      </c>
      <c r="AQ82" s="145">
        <f>SUM(AQ51, -AQ54)</f>
        <v>0.17480000000000001</v>
      </c>
      <c r="AR82" s="117">
        <f>SUM(AR51, -AR54)</f>
        <v>0.17449999999999999</v>
      </c>
      <c r="AS82" s="177">
        <f>SUM(AS51, -AS54)</f>
        <v>0.1663</v>
      </c>
      <c r="AT82" s="231">
        <f>SUM(AT54, -AT58)</f>
        <v>0.15309999999999999</v>
      </c>
      <c r="AU82" s="94">
        <f>SUM(AU51, -AU54)</f>
        <v>0.1603</v>
      </c>
      <c r="AV82" s="152">
        <f>SUM(AV53, -AV57)</f>
        <v>0.15179999999999999</v>
      </c>
      <c r="AW82" s="145">
        <f>SUM(AW53, -AW57)</f>
        <v>0.16899999999999998</v>
      </c>
      <c r="AX82" s="121">
        <f>SUM(AX51, -AX55)</f>
        <v>0.1988</v>
      </c>
      <c r="AY82" s="180">
        <f>SUM(AY52, -AY56)</f>
        <v>0.18590000000000001</v>
      </c>
      <c r="AZ82" s="147">
        <f>SUM(AZ52, -AZ56)</f>
        <v>0.17959999999999998</v>
      </c>
      <c r="BA82" s="116">
        <f>SUM(BA54, -BA58)</f>
        <v>0.18729999999999999</v>
      </c>
      <c r="BB82" s="176">
        <f>SUM(BB54, -BB58)</f>
        <v>0.18180000000000002</v>
      </c>
      <c r="BC82" s="154">
        <f>SUM(BC54, -BC58)</f>
        <v>0.1925</v>
      </c>
      <c r="BD82" s="116">
        <f>SUM(BD54, -BD58)</f>
        <v>0.2092</v>
      </c>
      <c r="BE82" s="180">
        <f t="shared" ref="BE82:BK82" si="194">SUM(BE52, -BE56)</f>
        <v>0.23449999999999999</v>
      </c>
      <c r="BF82" s="147">
        <f t="shared" si="194"/>
        <v>0.22810000000000002</v>
      </c>
      <c r="BG82" s="121">
        <f t="shared" si="194"/>
        <v>0.21359999999999998</v>
      </c>
      <c r="BH82" s="180">
        <f t="shared" si="194"/>
        <v>0.19950000000000001</v>
      </c>
      <c r="BI82" s="147">
        <f t="shared" si="194"/>
        <v>0.1976</v>
      </c>
      <c r="BJ82" s="121">
        <f t="shared" si="194"/>
        <v>0.2019</v>
      </c>
      <c r="BK82" s="180">
        <f t="shared" si="194"/>
        <v>0.19209999999999999</v>
      </c>
      <c r="BL82" s="145">
        <f>SUM(BL53, -BL57)</f>
        <v>0.20629999999999998</v>
      </c>
      <c r="BM82" s="121">
        <f>SUM(BM52, -BM56)</f>
        <v>0.21750000000000003</v>
      </c>
      <c r="BN82" s="177">
        <f>SUM(BN53, -BN57)</f>
        <v>0.2465</v>
      </c>
      <c r="BO82" s="116">
        <f>SUM(BO52, -BO56)</f>
        <v>0.25219999999999998</v>
      </c>
      <c r="BP82" s="121">
        <f>SUM(BP52, -BP56)</f>
        <v>0.24349999999999999</v>
      </c>
      <c r="BQ82" s="121">
        <f>SUM(BQ51, -BQ55)</f>
        <v>0.25040000000000001</v>
      </c>
      <c r="BS82" s="145">
        <f>SUM(BS53, -BS57)</f>
        <v>0.2397</v>
      </c>
      <c r="BT82" s="121">
        <f>SUM(BT51, -BT55)</f>
        <v>0.22509999999999999</v>
      </c>
      <c r="BU82" s="180">
        <f>SUM(BU51, -BU55)</f>
        <v>0.26350000000000001</v>
      </c>
      <c r="BV82" s="147">
        <f>SUM(BV51, -BV55)</f>
        <v>0.2661</v>
      </c>
      <c r="BW82" s="121">
        <f>SUM(BW51, -BW55)</f>
        <v>0.26169999999999999</v>
      </c>
      <c r="BX82" s="180">
        <f>SUM(BX51, -BX55)</f>
        <v>0.26519999999999999</v>
      </c>
      <c r="BY82" s="235">
        <f>SUM(BY54, -BY57)</f>
        <v>0.2707</v>
      </c>
      <c r="BZ82" s="95">
        <f>SUM(BZ54, -BZ57)</f>
        <v>0.27360000000000001</v>
      </c>
      <c r="CA82" s="152">
        <f>SUM(CA51, -CA55)</f>
        <v>0.27129999999999999</v>
      </c>
      <c r="CB82" s="167">
        <f>SUM(CB53, -CB57)</f>
        <v>0.2142</v>
      </c>
      <c r="CC82" s="209">
        <f>SUM(CC53, -CC57)</f>
        <v>0.21840000000000001</v>
      </c>
      <c r="CD82" s="179">
        <f t="shared" ref="CD82:CI82" si="195">SUM(CD55, -CD58)</f>
        <v>0.19339999999999999</v>
      </c>
      <c r="CE82" s="149">
        <f t="shared" si="195"/>
        <v>0.1938</v>
      </c>
      <c r="CF82" s="119">
        <f t="shared" si="195"/>
        <v>0.18729999999999999</v>
      </c>
      <c r="CG82" s="179">
        <f t="shared" si="195"/>
        <v>0.1948</v>
      </c>
      <c r="CH82" s="149">
        <f t="shared" si="195"/>
        <v>0.19270000000000001</v>
      </c>
      <c r="CI82" s="119">
        <f t="shared" si="195"/>
        <v>0.193</v>
      </c>
      <c r="CJ82" s="180">
        <f>SUM(CJ51, -CJ55)</f>
        <v>0.18529999999999999</v>
      </c>
      <c r="CK82" s="149">
        <f>SUM(CK55, -CK58)</f>
        <v>0.18030000000000002</v>
      </c>
      <c r="CL82" s="121">
        <f>SUM(CL52, -CL56)</f>
        <v>0.1968</v>
      </c>
      <c r="CM82" s="180">
        <f>SUM(CM52, -CM56)</f>
        <v>0.19500000000000001</v>
      </c>
      <c r="CN82" s="145">
        <f>SUM(CN53, -CN57)</f>
        <v>0.20090000000000002</v>
      </c>
      <c r="CO82" s="117">
        <f>SUM(CO53, -CO57)</f>
        <v>0.19840000000000002</v>
      </c>
      <c r="CP82" s="180">
        <f>SUM(CP51, -CP55)</f>
        <v>0.2087</v>
      </c>
      <c r="CQ82" s="117">
        <f>SUM(CQ54, -CQ57)</f>
        <v>0.25580000000000003</v>
      </c>
      <c r="CR82" s="6">
        <f>SUM(CR68, -CR74)</f>
        <v>0</v>
      </c>
      <c r="CS82" s="6">
        <f>SUM(CS68, -CS74)</f>
        <v>0</v>
      </c>
      <c r="CT82" s="6">
        <f>SUM(CT68, -CT74)</f>
        <v>0</v>
      </c>
      <c r="CU82" s="6">
        <f>SUM(CU67, -CU73)</f>
        <v>0</v>
      </c>
      <c r="CV82" s="6">
        <f>SUM(CV68, -CV74)</f>
        <v>0</v>
      </c>
      <c r="CW82" s="6">
        <f>SUM(CW67, -CW72)</f>
        <v>0</v>
      </c>
      <c r="CX82" s="6">
        <f>SUM(CX68, -CX74)</f>
        <v>0</v>
      </c>
      <c r="CY82" s="6">
        <f>SUM(CY68, -CY74)</f>
        <v>0</v>
      </c>
      <c r="CZ82" s="6">
        <f>SUM(CZ68, -CZ74)</f>
        <v>0</v>
      </c>
      <c r="DA82" s="6">
        <f>SUM(DA67, -DA73)</f>
        <v>0</v>
      </c>
      <c r="DB82" s="6">
        <f>SUM(DB68, -DB74)</f>
        <v>0</v>
      </c>
      <c r="DC82" s="6">
        <f>SUM(DC67, -DC72)</f>
        <v>0</v>
      </c>
      <c r="DD82" s="6">
        <f>SUM(DD68, -DD74)</f>
        <v>0</v>
      </c>
      <c r="DE82" s="6">
        <f>SUM(DE68, -DE74)</f>
        <v>0</v>
      </c>
      <c r="DF82" s="6">
        <f>SUM(DF68, -DF74)</f>
        <v>0</v>
      </c>
      <c r="DG82" s="6">
        <f>SUM(DG67, -DG73)</f>
        <v>0</v>
      </c>
      <c r="DH82" s="6">
        <f>SUM(DH68, -DH74)</f>
        <v>0</v>
      </c>
      <c r="DI82" s="6">
        <f>SUM(DI67, -DI72)</f>
        <v>0</v>
      </c>
      <c r="DJ82" s="6">
        <f>SUM(DJ68, -DJ74)</f>
        <v>0</v>
      </c>
      <c r="DK82" s="6">
        <f>SUM(DK68, -DK74)</f>
        <v>0</v>
      </c>
      <c r="DL82" s="6">
        <f>SUM(DL68, -DL74)</f>
        <v>0</v>
      </c>
      <c r="DM82" s="6">
        <f>SUM(DM67, -DM73)</f>
        <v>0</v>
      </c>
      <c r="DN82" s="6">
        <f>SUM(DN68, -DN74)</f>
        <v>0</v>
      </c>
      <c r="DO82" s="6">
        <f>SUM(DO67, -DO72)</f>
        <v>0</v>
      </c>
      <c r="DP82" s="6">
        <f>SUM(DP68, -DP74)</f>
        <v>0</v>
      </c>
      <c r="DQ82" s="6">
        <f>SUM(DQ68, -DQ74)</f>
        <v>0</v>
      </c>
      <c r="DR82" s="6">
        <f>SUM(DR68, -DR74)</f>
        <v>0</v>
      </c>
      <c r="DS82" s="6">
        <f>SUM(DS67, -DS73)</f>
        <v>0</v>
      </c>
      <c r="DT82" s="6">
        <f>SUM(DT68, -DT74)</f>
        <v>0</v>
      </c>
      <c r="DU82" s="6">
        <f>SUM(DU67, -DU72)</f>
        <v>0</v>
      </c>
      <c r="DV82" s="6">
        <f>SUM(DV68, -DV74)</f>
        <v>0</v>
      </c>
      <c r="DW82" s="6">
        <f>SUM(DW68, -DW74)</f>
        <v>0</v>
      </c>
      <c r="DX82" s="6">
        <f>SUM(DX68, -DX74)</f>
        <v>0</v>
      </c>
      <c r="DY82" s="6">
        <f>SUM(DY67, -DY73)</f>
        <v>0</v>
      </c>
      <c r="DZ82" s="6">
        <f>SUM(DZ68, -DZ74)</f>
        <v>0</v>
      </c>
      <c r="EA82" s="6">
        <f>SUM(EA67, -EA72)</f>
        <v>0</v>
      </c>
      <c r="EB82" s="6">
        <f>SUM(EB68, -EB74)</f>
        <v>0</v>
      </c>
      <c r="EC82" s="6">
        <f>SUM(EC68, -EC74)</f>
        <v>0</v>
      </c>
      <c r="ED82" s="6">
        <f>SUM(ED68, -ED74)</f>
        <v>0</v>
      </c>
      <c r="EE82" s="6">
        <f>SUM(EE67, -EE73)</f>
        <v>0</v>
      </c>
      <c r="EF82" s="6">
        <f>SUM(EF68, -EF74)</f>
        <v>0</v>
      </c>
      <c r="EG82" s="6">
        <f>SUM(EG68, -EG74)</f>
        <v>0</v>
      </c>
      <c r="EH82" s="6">
        <f>SUM(EH67, -EH73)</f>
        <v>0</v>
      </c>
      <c r="EI82" s="6">
        <f>SUM(EI68, -EI74)</f>
        <v>0</v>
      </c>
      <c r="EK82" s="6">
        <f>SUM(EK67, -EK72)</f>
        <v>0</v>
      </c>
      <c r="EL82" s="6">
        <f>SUM(EL68, -EL74)</f>
        <v>0</v>
      </c>
      <c r="EM82" s="6">
        <f>SUM(EM68, -EM74)</f>
        <v>0</v>
      </c>
      <c r="EN82" s="6">
        <f>SUM(EN68, -EN74)</f>
        <v>0</v>
      </c>
      <c r="EO82" s="6">
        <f>SUM(EO67, -EO73)</f>
        <v>0</v>
      </c>
      <c r="EP82" s="6">
        <f>SUM(EP68, -EP74)</f>
        <v>0</v>
      </c>
      <c r="EQ82" s="6">
        <f>SUM(EQ67, -EQ72)</f>
        <v>0</v>
      </c>
      <c r="ER82" s="6">
        <f>SUM(ER68, -ER74)</f>
        <v>0</v>
      </c>
      <c r="ES82" s="6">
        <f>SUM(ES68, -ES74)</f>
        <v>0</v>
      </c>
      <c r="ET82" s="6">
        <f>SUM(ET68, -ET74)</f>
        <v>0</v>
      </c>
      <c r="EU82" s="6">
        <f>SUM(EU67, -EU73)</f>
        <v>0</v>
      </c>
      <c r="EV82" s="6">
        <f>SUM(EV68, -EV74)</f>
        <v>0</v>
      </c>
      <c r="EW82" s="6">
        <f>SUM(EW67, -EW72)</f>
        <v>0</v>
      </c>
      <c r="EX82" s="6">
        <f>SUM(EX68, -EX74)</f>
        <v>0</v>
      </c>
      <c r="EY82" s="6">
        <f>SUM(EY68, -EY74)</f>
        <v>0</v>
      </c>
      <c r="EZ82" s="6">
        <f>SUM(EZ68, -EZ74)</f>
        <v>0</v>
      </c>
      <c r="FA82" s="6">
        <f>SUM(FA67, -FA73)</f>
        <v>0</v>
      </c>
      <c r="FB82" s="6">
        <f>SUM(FB68, -FB74)</f>
        <v>0</v>
      </c>
      <c r="FC82" s="6">
        <f>SUM(FC67, -FC72)</f>
        <v>0</v>
      </c>
      <c r="FD82" s="6">
        <f>SUM(FD68, -FD74)</f>
        <v>0</v>
      </c>
      <c r="FE82" s="6">
        <f>SUM(FE68, -FE74)</f>
        <v>0</v>
      </c>
      <c r="FF82" s="6">
        <f>SUM(FF68, -FF74)</f>
        <v>0</v>
      </c>
      <c r="FG82" s="6">
        <f>SUM(FG67, -FG73)</f>
        <v>0</v>
      </c>
      <c r="FH82" s="6">
        <f>SUM(FH68, -FH74)</f>
        <v>0</v>
      </c>
      <c r="FI82" s="6">
        <f>SUM(FI67, -FI72)</f>
        <v>0</v>
      </c>
      <c r="FJ82" s="6">
        <f>SUM(FJ68, -FJ74)</f>
        <v>0</v>
      </c>
      <c r="FK82" s="6">
        <f>SUM(FK68, -FK74)</f>
        <v>0</v>
      </c>
      <c r="FL82" s="6">
        <f>SUM(FL68, -FL74)</f>
        <v>0</v>
      </c>
      <c r="FM82" s="6">
        <f>SUM(FM67, -FM73)</f>
        <v>0</v>
      </c>
      <c r="FN82" s="6">
        <f>SUM(FN68, -FN74)</f>
        <v>0</v>
      </c>
      <c r="FO82" s="6">
        <f>SUM(FO67, -FO72)</f>
        <v>0</v>
      </c>
      <c r="FP82" s="6">
        <f>SUM(FP68, -FP74)</f>
        <v>0</v>
      </c>
      <c r="FQ82" s="6">
        <f>SUM(FQ68, -FQ74)</f>
        <v>0</v>
      </c>
      <c r="FR82" s="6">
        <f>SUM(FR68, -FR74)</f>
        <v>0</v>
      </c>
      <c r="FS82" s="6">
        <f>SUM(FS67, -FS73)</f>
        <v>0</v>
      </c>
      <c r="FT82" s="6">
        <f>SUM(FT68, -FT74)</f>
        <v>0</v>
      </c>
      <c r="FU82" s="6">
        <f>SUM(FU67, -FU72)</f>
        <v>0</v>
      </c>
      <c r="FV82" s="6">
        <f>SUM(FV68, -FV74)</f>
        <v>0</v>
      </c>
      <c r="FW82" s="6">
        <f>SUM(FW68, -FW74)</f>
        <v>0</v>
      </c>
      <c r="FX82" s="6">
        <f>SUM(FX68, -FX74)</f>
        <v>0</v>
      </c>
      <c r="FY82" s="6">
        <f>SUM(FY67, -FY73)</f>
        <v>0</v>
      </c>
      <c r="FZ82" s="6">
        <f>SUM(FZ68, -FZ74)</f>
        <v>0</v>
      </c>
      <c r="GA82" s="6">
        <f>SUM(GA67, -GA72)</f>
        <v>0</v>
      </c>
      <c r="GB82" s="6">
        <f>SUM(GB68, -GB74)</f>
        <v>0</v>
      </c>
      <c r="GC82" s="6">
        <f>SUM(GC68, -GC74)</f>
        <v>0</v>
      </c>
      <c r="GD82" s="6">
        <f>SUM(GD68, -GD74)</f>
        <v>0</v>
      </c>
      <c r="GE82" s="6">
        <f>SUM(GE67, -GE73)</f>
        <v>0</v>
      </c>
      <c r="GF82" s="6">
        <f>SUM(GF68, -GF74)</f>
        <v>0</v>
      </c>
      <c r="GG82" s="6">
        <f>SUM(GG67, -GG72)</f>
        <v>0</v>
      </c>
      <c r="GH82" s="6">
        <f>SUM(GH68, -GH74)</f>
        <v>0</v>
      </c>
      <c r="GI82" s="6">
        <f>SUM(GI68, -GI74)</f>
        <v>0</v>
      </c>
      <c r="GJ82" s="6">
        <f>SUM(GJ68, -GJ74)</f>
        <v>0</v>
      </c>
      <c r="GK82" s="6">
        <f>SUM(GK67, -GK73)</f>
        <v>0</v>
      </c>
      <c r="GL82" s="6">
        <f>SUM(GL68, -GL74)</f>
        <v>0</v>
      </c>
      <c r="GM82" s="6">
        <f>SUM(GM67, -GM72)</f>
        <v>0</v>
      </c>
      <c r="GN82" s="6">
        <f>SUM(GN68, -GN74)</f>
        <v>0</v>
      </c>
      <c r="GO82" s="6">
        <f>SUM(GO68, -GO74)</f>
        <v>0</v>
      </c>
      <c r="GP82" s="6">
        <f>SUM(GP68, -GP74)</f>
        <v>0</v>
      </c>
      <c r="GQ82" s="6">
        <f>SUM(GQ67, -GQ73)</f>
        <v>0</v>
      </c>
      <c r="GR82" s="6">
        <f>SUM(GR68, -GR74)</f>
        <v>0</v>
      </c>
      <c r="GS82" s="6">
        <f>SUM(GS67, -GS72)</f>
        <v>0</v>
      </c>
      <c r="GT82" s="6">
        <f>SUM(GT68, -GT74)</f>
        <v>0</v>
      </c>
      <c r="GU82" s="6">
        <f>SUM(GU68, -GU74)</f>
        <v>0</v>
      </c>
      <c r="GV82" s="6">
        <f>SUM(GV68, -GV74)</f>
        <v>0</v>
      </c>
      <c r="GW82" s="6">
        <f>SUM(GW67, -GW73)</f>
        <v>0</v>
      </c>
      <c r="GX82" s="6">
        <f>SUM(GX68, -GX74)</f>
        <v>0</v>
      </c>
      <c r="GY82" s="6">
        <f>SUM(GY68, -GY74)</f>
        <v>0</v>
      </c>
      <c r="GZ82" s="6">
        <f>SUM(GZ67, -GZ73)</f>
        <v>0</v>
      </c>
      <c r="HA82" s="6">
        <f>SUM(HA68, -HA74)</f>
        <v>0</v>
      </c>
      <c r="HC82" s="6">
        <f>SUM(HC67, -HC72)</f>
        <v>0</v>
      </c>
      <c r="HD82" s="6">
        <f>SUM(HD68, -HD74)</f>
        <v>0</v>
      </c>
      <c r="HE82" s="6">
        <f>SUM(HE68, -HE74)</f>
        <v>0</v>
      </c>
      <c r="HF82" s="6">
        <f>SUM(HF68, -HF74)</f>
        <v>0</v>
      </c>
      <c r="HG82" s="6">
        <f>SUM(HG67, -HG73)</f>
        <v>0</v>
      </c>
      <c r="HH82" s="6">
        <f>SUM(HH68, -HH74)</f>
        <v>0</v>
      </c>
      <c r="HI82" s="6">
        <f>SUM(HI67, -HI72)</f>
        <v>0</v>
      </c>
      <c r="HJ82" s="6">
        <f>SUM(HJ68, -HJ74)</f>
        <v>0</v>
      </c>
      <c r="HK82" s="6">
        <f>SUM(HK68, -HK74)</f>
        <v>0</v>
      </c>
      <c r="HL82" s="6">
        <f>SUM(HL68, -HL74)</f>
        <v>0</v>
      </c>
      <c r="HM82" s="6">
        <f>SUM(HM67, -HM73)</f>
        <v>0</v>
      </c>
      <c r="HN82" s="6">
        <f>SUM(HN68, -HN74)</f>
        <v>0</v>
      </c>
      <c r="HO82" s="6">
        <f>SUM(HO67, -HO72)</f>
        <v>0</v>
      </c>
      <c r="HP82" s="6">
        <f>SUM(HP68, -HP74)</f>
        <v>0</v>
      </c>
      <c r="HQ82" s="6">
        <f>SUM(HQ68, -HQ74)</f>
        <v>0</v>
      </c>
      <c r="HR82" s="6">
        <f>SUM(HR68, -HR74)</f>
        <v>0</v>
      </c>
      <c r="HS82" s="6">
        <f>SUM(HS67, -HS73)</f>
        <v>0</v>
      </c>
      <c r="HT82" s="6">
        <f>SUM(HT68, -HT74)</f>
        <v>0</v>
      </c>
      <c r="HU82" s="6">
        <f>SUM(HU67, -HU72)</f>
        <v>0</v>
      </c>
      <c r="HV82" s="6">
        <f>SUM(HV68, -HV74)</f>
        <v>0</v>
      </c>
      <c r="HW82" s="6">
        <f>SUM(HW68, -HW74)</f>
        <v>0</v>
      </c>
      <c r="HX82" s="6">
        <f>SUM(HX68, -HX74)</f>
        <v>0</v>
      </c>
      <c r="HY82" s="6">
        <f>SUM(HY67, -HY73)</f>
        <v>0</v>
      </c>
      <c r="HZ82" s="6">
        <f>SUM(HZ68, -HZ74)</f>
        <v>0</v>
      </c>
      <c r="IA82" s="6">
        <f>SUM(IA67, -IA72)</f>
        <v>0</v>
      </c>
      <c r="IB82" s="6">
        <f>SUM(IB68, -IB74)</f>
        <v>0</v>
      </c>
      <c r="IC82" s="6">
        <f>SUM(IC68, -IC74)</f>
        <v>0</v>
      </c>
      <c r="ID82" s="6">
        <f>SUM(ID68, -ID74)</f>
        <v>0</v>
      </c>
      <c r="IE82" s="6">
        <f>SUM(IE67, -IE73)</f>
        <v>0</v>
      </c>
      <c r="IF82" s="6">
        <f>SUM(IF68, -IF74)</f>
        <v>0</v>
      </c>
      <c r="IG82" s="6">
        <f>SUM(IG67, -IG72)</f>
        <v>0</v>
      </c>
      <c r="IH82" s="6">
        <f>SUM(IH68, -IH74)</f>
        <v>0</v>
      </c>
      <c r="II82" s="6">
        <f>SUM(II68, -II74)</f>
        <v>0</v>
      </c>
      <c r="IJ82" s="6">
        <f>SUM(IJ68, -IJ74)</f>
        <v>0</v>
      </c>
      <c r="IK82" s="6">
        <f>SUM(IK67, -IK73)</f>
        <v>0</v>
      </c>
      <c r="IL82" s="6">
        <f>SUM(IL68, -IL74)</f>
        <v>0</v>
      </c>
      <c r="IM82" s="6">
        <f>SUM(IM67, -IM72)</f>
        <v>0</v>
      </c>
      <c r="IN82" s="6">
        <f>SUM(IN68, -IN74)</f>
        <v>0</v>
      </c>
      <c r="IO82" s="6">
        <f>SUM(IO68, -IO74)</f>
        <v>0</v>
      </c>
      <c r="IP82" s="6">
        <f>SUM(IP68, -IP74)</f>
        <v>0</v>
      </c>
      <c r="IQ82" s="6">
        <f>SUM(IQ67, -IQ73)</f>
        <v>0</v>
      </c>
      <c r="IR82" s="6">
        <f>SUM(IR68, -IR74)</f>
        <v>0</v>
      </c>
      <c r="IS82" s="6">
        <f>SUM(IS67, -IS72)</f>
        <v>0</v>
      </c>
      <c r="IT82" s="6">
        <f>SUM(IT68, -IT74)</f>
        <v>0</v>
      </c>
      <c r="IU82" s="6">
        <f>SUM(IU68, -IU74)</f>
        <v>0</v>
      </c>
      <c r="IV82" s="6">
        <f>SUM(IV68, -IV74)</f>
        <v>0</v>
      </c>
      <c r="IW82" s="6">
        <f>SUM(IW67, -IW73)</f>
        <v>0</v>
      </c>
      <c r="IX82" s="6">
        <f>SUM(IX68, -IX74)</f>
        <v>0</v>
      </c>
      <c r="IY82" s="6">
        <f>SUM(IY67, -IY72)</f>
        <v>0</v>
      </c>
      <c r="IZ82" s="6">
        <f>SUM(IZ68, -IZ74)</f>
        <v>0</v>
      </c>
      <c r="JA82" s="6">
        <f>SUM(JA68, -JA74)</f>
        <v>0</v>
      </c>
      <c r="JB82" s="6">
        <f>SUM(JB68, -JB74)</f>
        <v>0</v>
      </c>
      <c r="JC82" s="6">
        <f>SUM(JC67, -JC73)</f>
        <v>0</v>
      </c>
      <c r="JD82" s="6">
        <f>SUM(JD68, -JD74)</f>
        <v>0</v>
      </c>
      <c r="JE82" s="6">
        <f>SUM(JE67, -JE72)</f>
        <v>0</v>
      </c>
      <c r="JF82" s="6">
        <f>SUM(JF68, -JF74)</f>
        <v>0</v>
      </c>
      <c r="JG82" s="6">
        <f>SUM(JG68, -JG74)</f>
        <v>0</v>
      </c>
      <c r="JH82" s="6">
        <f>SUM(JH68, -JH74)</f>
        <v>0</v>
      </c>
      <c r="JI82" s="6">
        <f>SUM(JI67, -JI73)</f>
        <v>0</v>
      </c>
      <c r="JJ82" s="6">
        <f>SUM(JJ68, -JJ74)</f>
        <v>0</v>
      </c>
      <c r="JK82" s="6">
        <f>SUM(JK67, -JK72)</f>
        <v>0</v>
      </c>
      <c r="JL82" s="6">
        <f>SUM(JL68, -JL74)</f>
        <v>0</v>
      </c>
      <c r="JM82" s="6">
        <f>SUM(JM68, -JM74)</f>
        <v>0</v>
      </c>
      <c r="JN82" s="6">
        <f>SUM(JN68, -JN74)</f>
        <v>0</v>
      </c>
      <c r="JO82" s="6">
        <f>SUM(JO67, -JO73)</f>
        <v>0</v>
      </c>
      <c r="JP82" s="6">
        <f>SUM(JP68, -JP74)</f>
        <v>0</v>
      </c>
      <c r="JQ82" s="6">
        <f>SUM(JQ68, -JQ74)</f>
        <v>0</v>
      </c>
      <c r="JR82" s="6">
        <f>SUM(JR67, -JR73)</f>
        <v>0</v>
      </c>
      <c r="JS82" s="6">
        <f>SUM(JS68, -JS74)</f>
        <v>0</v>
      </c>
    </row>
    <row r="83" spans="1:279" ht="15.75" thickBot="1" x14ac:dyDescent="0.3">
      <c r="A83" s="60"/>
      <c r="B83" s="60"/>
      <c r="C83" s="103"/>
      <c r="D83" s="153" t="s">
        <v>52</v>
      </c>
      <c r="E83" s="42" t="s">
        <v>49</v>
      </c>
      <c r="F83" s="148" t="s">
        <v>65</v>
      </c>
      <c r="G83" s="143" t="s">
        <v>68</v>
      </c>
      <c r="H83" s="118" t="s">
        <v>65</v>
      </c>
      <c r="I83" s="178" t="s">
        <v>65</v>
      </c>
      <c r="J83" s="143" t="s">
        <v>65</v>
      </c>
      <c r="K83" s="118" t="s">
        <v>65</v>
      </c>
      <c r="L83" s="183" t="s">
        <v>53</v>
      </c>
      <c r="M83" s="164" t="s">
        <v>53</v>
      </c>
      <c r="N83" s="115" t="s">
        <v>57</v>
      </c>
      <c r="O83" s="183" t="s">
        <v>53</v>
      </c>
      <c r="P83" s="164" t="s">
        <v>84</v>
      </c>
      <c r="Q83" s="124" t="s">
        <v>53</v>
      </c>
      <c r="R83" s="183" t="s">
        <v>40</v>
      </c>
      <c r="S83" s="228" t="s">
        <v>47</v>
      </c>
      <c r="T83" s="32" t="s">
        <v>47</v>
      </c>
      <c r="U83" s="148" t="s">
        <v>65</v>
      </c>
      <c r="V83" s="232" t="s">
        <v>39</v>
      </c>
      <c r="W83" s="32" t="s">
        <v>47</v>
      </c>
      <c r="X83" s="158" t="s">
        <v>47</v>
      </c>
      <c r="Y83" s="164" t="s">
        <v>47</v>
      </c>
      <c r="Z83" s="169" t="s">
        <v>41</v>
      </c>
      <c r="AA83" s="187" t="s">
        <v>41</v>
      </c>
      <c r="AB83" s="164" t="s">
        <v>53</v>
      </c>
      <c r="AC83" s="118" t="s">
        <v>55</v>
      </c>
      <c r="AD83" s="178" t="s">
        <v>55</v>
      </c>
      <c r="AE83" s="229" t="s">
        <v>41</v>
      </c>
      <c r="AF83" s="36" t="s">
        <v>48</v>
      </c>
      <c r="AG83" s="234" t="s">
        <v>51</v>
      </c>
      <c r="AH83" s="164" t="s">
        <v>63</v>
      </c>
      <c r="AI83" s="124" t="s">
        <v>63</v>
      </c>
      <c r="AJ83" s="183" t="s">
        <v>40</v>
      </c>
      <c r="AK83" s="229" t="s">
        <v>59</v>
      </c>
      <c r="AL83" s="32" t="s">
        <v>63</v>
      </c>
      <c r="AM83" s="234" t="s">
        <v>52</v>
      </c>
      <c r="AN83" s="164" t="s">
        <v>40</v>
      </c>
      <c r="AO83" s="169" t="s">
        <v>59</v>
      </c>
      <c r="AP83" s="187" t="s">
        <v>59</v>
      </c>
      <c r="AQ83" s="164" t="s">
        <v>40</v>
      </c>
      <c r="AR83" s="124" t="s">
        <v>40</v>
      </c>
      <c r="AS83" s="187" t="s">
        <v>59</v>
      </c>
      <c r="AT83" s="260" t="s">
        <v>38</v>
      </c>
      <c r="AU83" s="32" t="s">
        <v>63</v>
      </c>
      <c r="AV83" s="148" t="s">
        <v>42</v>
      </c>
      <c r="AW83" s="143" t="s">
        <v>42</v>
      </c>
      <c r="AX83" s="124" t="s">
        <v>63</v>
      </c>
      <c r="AY83" s="183" t="s">
        <v>63</v>
      </c>
      <c r="AZ83" s="162" t="s">
        <v>54</v>
      </c>
      <c r="BA83" s="118" t="s">
        <v>42</v>
      </c>
      <c r="BB83" s="264" t="s">
        <v>54</v>
      </c>
      <c r="BC83" s="162" t="s">
        <v>54</v>
      </c>
      <c r="BD83" s="261" t="s">
        <v>54</v>
      </c>
      <c r="BE83" s="178" t="s">
        <v>42</v>
      </c>
      <c r="BF83" s="143" t="s">
        <v>42</v>
      </c>
      <c r="BG83" s="118" t="s">
        <v>42</v>
      </c>
      <c r="BH83" s="178" t="s">
        <v>49</v>
      </c>
      <c r="BI83" s="143" t="s">
        <v>49</v>
      </c>
      <c r="BJ83" s="118" t="s">
        <v>49</v>
      </c>
      <c r="BK83" s="178" t="s">
        <v>49</v>
      </c>
      <c r="BL83" s="143" t="s">
        <v>42</v>
      </c>
      <c r="BM83" s="124" t="s">
        <v>63</v>
      </c>
      <c r="BN83" s="183" t="s">
        <v>40</v>
      </c>
      <c r="BO83" s="124" t="s">
        <v>63</v>
      </c>
      <c r="BP83" s="189" t="s">
        <v>52</v>
      </c>
      <c r="BQ83" s="189" t="s">
        <v>37</v>
      </c>
      <c r="BS83" s="164" t="s">
        <v>40</v>
      </c>
      <c r="BT83" s="169" t="s">
        <v>41</v>
      </c>
      <c r="BU83" s="183" t="s">
        <v>40</v>
      </c>
      <c r="BV83" s="201" t="s">
        <v>67</v>
      </c>
      <c r="BW83" s="169" t="s">
        <v>67</v>
      </c>
      <c r="BX83" s="187" t="s">
        <v>67</v>
      </c>
      <c r="BY83" s="224" t="s">
        <v>49</v>
      </c>
      <c r="BZ83" s="42" t="s">
        <v>49</v>
      </c>
      <c r="CA83" s="234" t="s">
        <v>52</v>
      </c>
      <c r="CB83" s="164" t="s">
        <v>63</v>
      </c>
      <c r="CC83" s="124" t="s">
        <v>63</v>
      </c>
      <c r="CD83" s="200" t="s">
        <v>44</v>
      </c>
      <c r="CE83" s="165" t="s">
        <v>44</v>
      </c>
      <c r="CF83" s="189" t="s">
        <v>44</v>
      </c>
      <c r="CG83" s="200" t="s">
        <v>37</v>
      </c>
      <c r="CH83" s="165" t="s">
        <v>37</v>
      </c>
      <c r="CI83" s="189" t="s">
        <v>37</v>
      </c>
      <c r="CJ83" s="181" t="s">
        <v>38</v>
      </c>
      <c r="CK83" s="143" t="s">
        <v>42</v>
      </c>
      <c r="CL83" s="118" t="s">
        <v>42</v>
      </c>
      <c r="CM83" s="178" t="s">
        <v>42</v>
      </c>
      <c r="CN83" s="165" t="s">
        <v>44</v>
      </c>
      <c r="CO83" s="118" t="s">
        <v>42</v>
      </c>
      <c r="CP83" s="183" t="s">
        <v>63</v>
      </c>
      <c r="CQ83" s="120" t="s">
        <v>38</v>
      </c>
      <c r="CR83" s="60"/>
      <c r="CS83" s="60"/>
      <c r="CT83" s="60"/>
      <c r="CU83" s="60"/>
      <c r="CV83" s="60"/>
      <c r="CW83" s="60"/>
      <c r="CX83" s="60"/>
      <c r="CY83" s="60"/>
      <c r="CZ83" s="60"/>
      <c r="DA83" s="60"/>
      <c r="DB83" s="60"/>
      <c r="DC83" s="60"/>
      <c r="DD83" s="60"/>
      <c r="DE83" s="60"/>
      <c r="DF83" s="60"/>
      <c r="DG83" s="60"/>
      <c r="DH83" s="60"/>
      <c r="DI83" s="60"/>
      <c r="DJ83" s="60"/>
      <c r="DK83" s="60"/>
      <c r="DL83" s="60"/>
      <c r="DM83" s="60"/>
      <c r="DN83" s="60"/>
      <c r="DO83" s="60"/>
      <c r="DP83" s="60"/>
      <c r="DQ83" s="60"/>
      <c r="DR83" s="60"/>
      <c r="DS83" s="60"/>
      <c r="DT83" s="60"/>
      <c r="DU83" s="60"/>
      <c r="DV83" s="60"/>
      <c r="DW83" s="60"/>
      <c r="DX83" s="60"/>
      <c r="DY83" s="60"/>
      <c r="DZ83" s="60"/>
      <c r="EA83" s="60"/>
      <c r="EB83" s="60"/>
      <c r="EC83" s="60"/>
      <c r="ED83" s="60"/>
      <c r="EE83" s="60"/>
      <c r="EF83" s="60"/>
      <c r="EG83" s="60"/>
      <c r="EH83" s="60"/>
      <c r="EI83" s="60"/>
      <c r="EK83" s="60"/>
      <c r="EL83" s="60"/>
      <c r="EM83" s="60"/>
      <c r="EN83" s="60"/>
      <c r="EO83" s="60"/>
      <c r="EP83" s="60"/>
      <c r="EQ83" s="60"/>
      <c r="ER83" s="60"/>
      <c r="ES83" s="60"/>
      <c r="ET83" s="60"/>
      <c r="EU83" s="60"/>
      <c r="EV83" s="60"/>
      <c r="EW83" s="60"/>
      <c r="EX83" s="60"/>
      <c r="EY83" s="60"/>
      <c r="EZ83" s="60"/>
      <c r="FA83" s="60"/>
      <c r="FB83" s="60"/>
      <c r="FC83" s="60"/>
      <c r="FD83" s="60"/>
      <c r="FE83" s="60"/>
      <c r="FF83" s="60"/>
      <c r="FG83" s="60"/>
      <c r="FH83" s="60"/>
      <c r="FI83" s="60"/>
      <c r="FJ83" s="60"/>
      <c r="FK83" s="60"/>
      <c r="FL83" s="60"/>
      <c r="FM83" s="60"/>
      <c r="FN83" s="60"/>
      <c r="FO83" s="60"/>
      <c r="FP83" s="60"/>
      <c r="FQ83" s="60"/>
      <c r="FR83" s="60"/>
      <c r="FS83" s="60"/>
      <c r="FT83" s="60"/>
      <c r="FU83" s="60"/>
      <c r="FV83" s="60"/>
      <c r="FW83" s="60"/>
      <c r="FX83" s="60"/>
      <c r="FY83" s="60"/>
      <c r="FZ83" s="60"/>
      <c r="GA83" s="60"/>
      <c r="GB83" s="60"/>
      <c r="GC83" s="60"/>
      <c r="GD83" s="60"/>
      <c r="GE83" s="60"/>
      <c r="GF83" s="60"/>
      <c r="GG83" s="60"/>
      <c r="GH83" s="60"/>
      <c r="GI83" s="60"/>
      <c r="GJ83" s="60"/>
      <c r="GK83" s="60"/>
      <c r="GL83" s="60"/>
      <c r="GM83" s="60"/>
      <c r="GN83" s="60"/>
      <c r="GO83" s="60"/>
      <c r="GP83" s="60"/>
      <c r="GQ83" s="60"/>
      <c r="GR83" s="60"/>
      <c r="GS83" s="60"/>
      <c r="GT83" s="60"/>
      <c r="GU83" s="60"/>
      <c r="GV83" s="60"/>
      <c r="GW83" s="60"/>
      <c r="GX83" s="60"/>
      <c r="GY83" s="60"/>
      <c r="GZ83" s="60"/>
      <c r="HA83" s="60"/>
      <c r="HC83" s="60"/>
      <c r="HD83" s="60"/>
      <c r="HE83" s="60"/>
      <c r="HF83" s="60"/>
      <c r="HG83" s="60"/>
      <c r="HH83" s="60"/>
      <c r="HI83" s="60"/>
      <c r="HJ83" s="60"/>
      <c r="HK83" s="60"/>
      <c r="HL83" s="60"/>
      <c r="HM83" s="60"/>
      <c r="HN83" s="60"/>
      <c r="HO83" s="60"/>
      <c r="HP83" s="60"/>
      <c r="HQ83" s="60"/>
      <c r="HR83" s="60"/>
      <c r="HS83" s="60"/>
      <c r="HT83" s="60"/>
      <c r="HU83" s="60"/>
      <c r="HV83" s="60"/>
      <c r="HW83" s="60"/>
      <c r="HX83" s="60"/>
      <c r="HY83" s="60"/>
      <c r="HZ83" s="60"/>
      <c r="IA83" s="60"/>
      <c r="IB83" s="60"/>
      <c r="IC83" s="60"/>
      <c r="ID83" s="60"/>
      <c r="IE83" s="60"/>
      <c r="IF83" s="60"/>
      <c r="IG83" s="60"/>
      <c r="IH83" s="60"/>
      <c r="II83" s="60"/>
      <c r="IJ83" s="60"/>
      <c r="IK83" s="60"/>
      <c r="IL83" s="60"/>
      <c r="IM83" s="60"/>
      <c r="IN83" s="60"/>
      <c r="IO83" s="60"/>
      <c r="IP83" s="60"/>
      <c r="IQ83" s="60"/>
      <c r="IR83" s="60"/>
      <c r="IS83" s="60"/>
      <c r="IT83" s="60"/>
      <c r="IU83" s="60"/>
      <c r="IV83" s="60"/>
      <c r="IW83" s="60"/>
      <c r="IX83" s="60"/>
      <c r="IY83" s="60"/>
      <c r="IZ83" s="60"/>
      <c r="JA83" s="60"/>
      <c r="JB83" s="60"/>
      <c r="JC83" s="60"/>
      <c r="JD83" s="60"/>
      <c r="JE83" s="60"/>
      <c r="JF83" s="60"/>
      <c r="JG83" s="60"/>
      <c r="JH83" s="60"/>
      <c r="JI83" s="60"/>
      <c r="JJ83" s="60"/>
      <c r="JK83" s="60"/>
      <c r="JL83" s="60"/>
      <c r="JM83" s="60"/>
      <c r="JN83" s="60"/>
      <c r="JO83" s="60"/>
      <c r="JP83" s="60"/>
      <c r="JQ83" s="60"/>
      <c r="JR83" s="60"/>
      <c r="JS83" s="60"/>
    </row>
    <row r="84" spans="1:279" ht="15.75" thickBot="1" x14ac:dyDescent="0.3">
      <c r="A84" s="6">
        <f>SUM(A73, -A80,)</f>
        <v>0</v>
      </c>
      <c r="B84" s="6">
        <f>SUM(B73, -B80,)</f>
        <v>0</v>
      </c>
      <c r="C84" s="104">
        <f>SUM(C73, -C80,)</f>
        <v>0</v>
      </c>
      <c r="D84" s="154">
        <f>SUM(D52, -D56)</f>
        <v>1.83E-2</v>
      </c>
      <c r="E84" s="15">
        <f>SUM(E52, -E56)</f>
        <v>3.9100000000000003E-2</v>
      </c>
      <c r="F84" s="152">
        <f>SUM(F52, -F54)</f>
        <v>9.4299999999999995E-2</v>
      </c>
      <c r="G84" s="145">
        <f>SUM(G52, -G57)</f>
        <v>0.1104</v>
      </c>
      <c r="H84" s="121">
        <f>SUM(H52, -H56)</f>
        <v>0.1128</v>
      </c>
      <c r="I84" s="180">
        <f>SUM(I52, -I55)</f>
        <v>0.129</v>
      </c>
      <c r="J84" s="147">
        <f>SUM(J52, -J54)</f>
        <v>0.12609999999999999</v>
      </c>
      <c r="K84" s="121">
        <f>SUM(K51, -K53)</f>
        <v>0.11520000000000001</v>
      </c>
      <c r="L84" s="177">
        <f>SUM(L52, -L56)</f>
        <v>9.9500000000000005E-2</v>
      </c>
      <c r="M84" s="145">
        <f>SUM(M52, -M55)</f>
        <v>0.10070000000000001</v>
      </c>
      <c r="N84" s="117">
        <f>SUM(N53, -N58)</f>
        <v>8.5300000000000001E-2</v>
      </c>
      <c r="O84" s="177">
        <f>SUM(O52, -O55)</f>
        <v>0.1011</v>
      </c>
      <c r="P84" s="145">
        <f>SUM(P52, -P56)</f>
        <v>9.11E-2</v>
      </c>
      <c r="Q84" s="117">
        <f>SUM(Q52, -Q55)</f>
        <v>0.1056</v>
      </c>
      <c r="R84" s="180">
        <f>SUM(R52, -R55)</f>
        <v>0.1164</v>
      </c>
      <c r="S84" s="225">
        <f>SUM(S52, -S55)</f>
        <v>0.11510000000000001</v>
      </c>
      <c r="T84" s="15">
        <f>SUM(T52, -T55)</f>
        <v>0.13900000000000001</v>
      </c>
      <c r="U84" s="152">
        <f>SUM(U51, -U52)</f>
        <v>9.240000000000001E-2</v>
      </c>
      <c r="V84" s="227">
        <f>SUM(V53, -V58)</f>
        <v>9.6999999999999989E-2</v>
      </c>
      <c r="W84" s="15">
        <f>SUM(W52, -W55)</f>
        <v>0.10489999999999999</v>
      </c>
      <c r="X84" s="152">
        <f>SUM(X52, -X55)</f>
        <v>0.13</v>
      </c>
      <c r="Y84" s="147">
        <f>SUM(Y52, -Y55)</f>
        <v>0.1404</v>
      </c>
      <c r="Z84" s="121">
        <f>SUM(Z53, -Z57)</f>
        <v>0.15479999999999999</v>
      </c>
      <c r="AA84" s="180">
        <f>SUM(AA53, -AA57)</f>
        <v>0.1459</v>
      </c>
      <c r="AB84" s="145">
        <f>SUM(AB52, -AB55)</f>
        <v>0.11159999999999999</v>
      </c>
      <c r="AC84" s="119">
        <f>SUM(AC51, -AC54)</f>
        <v>0.12230000000000001</v>
      </c>
      <c r="AD84" s="179">
        <f>SUM(AD51, -AD54)</f>
        <v>0.11489999999999999</v>
      </c>
      <c r="AE84" s="225">
        <f>SUM(AE53, -AE57)</f>
        <v>0.1613</v>
      </c>
      <c r="AF84" s="15">
        <f>SUM(AF53, -AF57)</f>
        <v>0.13020000000000001</v>
      </c>
      <c r="AG84" s="152">
        <f>SUM(AG54, -AG58)</f>
        <v>0.14649999999999999</v>
      </c>
      <c r="AH84" s="145">
        <f>SUM(AH52, -AH55)</f>
        <v>0.16320000000000001</v>
      </c>
      <c r="AI84" s="117">
        <f>SUM(AI52, -AI55)</f>
        <v>0.14269999999999999</v>
      </c>
      <c r="AJ84" s="180">
        <f>SUM(AJ52, -AJ55)</f>
        <v>0.1482</v>
      </c>
      <c r="AK84" s="231">
        <f>SUM(AK54, -AK58)</f>
        <v>0.12179999999999999</v>
      </c>
      <c r="AL84" s="94">
        <f>SUM(AL52, -AL55)</f>
        <v>0.13589999999999999</v>
      </c>
      <c r="AM84" s="146">
        <f>SUM(AM53, -AM56)</f>
        <v>0.17949999999999999</v>
      </c>
      <c r="AN84" s="147">
        <f>SUM(AN52, -AN55)</f>
        <v>0.17899999999999999</v>
      </c>
      <c r="AO84" s="116">
        <f>SUM(AO54, -AO58)</f>
        <v>0.17939999999999998</v>
      </c>
      <c r="AP84" s="176">
        <f>SUM(AP54, -AP58)</f>
        <v>0.15959999999999999</v>
      </c>
      <c r="AQ84" s="147">
        <f>SUM(AQ52, -AQ55)</f>
        <v>0.15840000000000001</v>
      </c>
      <c r="AR84" s="121">
        <f>SUM(AR52, -AR55)</f>
        <v>0.1341</v>
      </c>
      <c r="AS84" s="176">
        <f>SUM(AS54, -AS58)</f>
        <v>0.16160000000000002</v>
      </c>
      <c r="AT84" s="226">
        <f>SUM(AT55, -AT58)</f>
        <v>0.1482</v>
      </c>
      <c r="AU84" s="94">
        <f>SUM(AU52, -AU56)</f>
        <v>0.15310000000000001</v>
      </c>
      <c r="AV84" s="152">
        <f>SUM(AV51, -AV55)</f>
        <v>0.1484</v>
      </c>
      <c r="AW84" s="147">
        <f>SUM(AW51, -AW55)</f>
        <v>0.16539999999999999</v>
      </c>
      <c r="AX84" s="117">
        <f>SUM(AX53, -AX57)</f>
        <v>0.17069999999999999</v>
      </c>
      <c r="AY84" s="177">
        <f>SUM(AY53, -AY57)</f>
        <v>0.1709</v>
      </c>
      <c r="AZ84" s="147">
        <f>SUM(AZ51, -AZ54)</f>
        <v>0.14699999999999999</v>
      </c>
      <c r="BA84" s="121">
        <f>SUM(BA52, -BA55)</f>
        <v>0.14400000000000002</v>
      </c>
      <c r="BB84" s="180">
        <f>SUM(BB51, -BB54)</f>
        <v>0.17169999999999999</v>
      </c>
      <c r="BC84" s="147">
        <f>SUM(BC51, -BC54)</f>
        <v>0.18590000000000001</v>
      </c>
      <c r="BD84" s="121">
        <f>SUM(BD51, -BD54)</f>
        <v>0.1749</v>
      </c>
      <c r="BE84" s="180">
        <f t="shared" ref="BE84:BK84" si="196">SUM(BE52, -BE55)</f>
        <v>0.2238</v>
      </c>
      <c r="BF84" s="147">
        <f t="shared" si="196"/>
        <v>0.22100000000000003</v>
      </c>
      <c r="BG84" s="121">
        <f t="shared" si="196"/>
        <v>0.2127</v>
      </c>
      <c r="BH84" s="180">
        <f t="shared" si="196"/>
        <v>0.19350000000000001</v>
      </c>
      <c r="BI84" s="147">
        <f t="shared" si="196"/>
        <v>0.18340000000000001</v>
      </c>
      <c r="BJ84" s="121">
        <f t="shared" si="196"/>
        <v>0.19309999999999999</v>
      </c>
      <c r="BK84" s="180">
        <f t="shared" si="196"/>
        <v>0.18240000000000001</v>
      </c>
      <c r="BL84" s="147">
        <f>SUM(BL52, -BL56)</f>
        <v>0.20080000000000001</v>
      </c>
      <c r="BM84" s="117">
        <f>SUM(BM53, -BM57)</f>
        <v>0.2162</v>
      </c>
      <c r="BN84" s="180">
        <f>SUM(BN53, -BN56)</f>
        <v>0.23970000000000002</v>
      </c>
      <c r="BO84" s="117">
        <f>SUM(BO53, -BO56)</f>
        <v>0.25019999999999998</v>
      </c>
      <c r="BP84" s="116">
        <f>SUM(BP53, -BP56)</f>
        <v>0.2329</v>
      </c>
      <c r="BQ84" s="121">
        <f>SUM(BQ53, -BQ57)</f>
        <v>0.24730000000000002</v>
      </c>
      <c r="BS84" s="147">
        <f>SUM(BS53, -BS56)</f>
        <v>0.2392</v>
      </c>
      <c r="BT84" s="121">
        <f>SUM(BT53, -BT57)</f>
        <v>0.2248</v>
      </c>
      <c r="BU84" s="180">
        <f>SUM(BU52, -BU56)</f>
        <v>0.2409</v>
      </c>
      <c r="BV84" s="167">
        <f>SUM(BV54, -BV57)</f>
        <v>0.26579999999999998</v>
      </c>
      <c r="BW84" s="209">
        <f>SUM(BW54, -BW57)</f>
        <v>0.2525</v>
      </c>
      <c r="BX84" s="188">
        <f>SUM(BX54, -BX57)</f>
        <v>0.2596</v>
      </c>
      <c r="BY84" s="225">
        <f>SUM(BY51, -BY55)</f>
        <v>0.2671</v>
      </c>
      <c r="BZ84" s="15">
        <f>SUM(BZ51, -BZ55)</f>
        <v>0.26910000000000001</v>
      </c>
      <c r="CA84" s="146">
        <f>SUM(CA54, -CA57)</f>
        <v>0.23849999999999999</v>
      </c>
      <c r="CB84" s="145">
        <f>SUM(CB54, -CB57)</f>
        <v>0.18240000000000001</v>
      </c>
      <c r="CC84" s="117">
        <f>SUM(CC54, -CC57)</f>
        <v>0.186</v>
      </c>
      <c r="CD84" s="180">
        <f>SUM(CD52, -CD56)</f>
        <v>0.183</v>
      </c>
      <c r="CE84" s="147">
        <f>SUM(CE52, -CE56)</f>
        <v>0.18330000000000002</v>
      </c>
      <c r="CF84" s="121">
        <f>SUM(CF52, -CF56)</f>
        <v>0.17749999999999999</v>
      </c>
      <c r="CG84" s="180">
        <f>SUM(CG51, -CG55)</f>
        <v>0.1673</v>
      </c>
      <c r="CH84" s="147">
        <f>SUM(CH51, -CH55)</f>
        <v>0.16159999999999999</v>
      </c>
      <c r="CI84" s="121">
        <f>SUM(CI51, -CI55)</f>
        <v>0.17750000000000002</v>
      </c>
      <c r="CJ84" s="179">
        <f>SUM(CJ55, -CJ58)</f>
        <v>0.17899999999999999</v>
      </c>
      <c r="CK84" s="147">
        <f>SUM(CK51, -CK55)</f>
        <v>0.1787</v>
      </c>
      <c r="CL84" s="121">
        <f>SUM(CL51, -CL55)</f>
        <v>0.18380000000000002</v>
      </c>
      <c r="CM84" s="180">
        <f>SUM(CM51, -CM55)</f>
        <v>0.1699</v>
      </c>
      <c r="CN84" s="147">
        <f>SUM(CN52, -CN56)</f>
        <v>0.1956</v>
      </c>
      <c r="CO84" s="121">
        <f>SUM(CO51, -CO55)</f>
        <v>0.19350000000000001</v>
      </c>
      <c r="CP84" s="177">
        <f>SUM(CP53, -CP57)</f>
        <v>0.20850000000000002</v>
      </c>
      <c r="CQ84" s="119">
        <f>SUM(CQ55, -CQ58)</f>
        <v>0.22969999999999999</v>
      </c>
      <c r="CR84" s="6">
        <f>SUM(CR73, -CR80,)</f>
        <v>0</v>
      </c>
      <c r="CS84" s="6">
        <f t="shared" ref="CS84:CV84" si="197">SUM(CS73, -CS80)</f>
        <v>0</v>
      </c>
      <c r="CT84" s="6">
        <f t="shared" si="197"/>
        <v>0</v>
      </c>
      <c r="CU84" s="6">
        <f t="shared" si="197"/>
        <v>0</v>
      </c>
      <c r="CV84" s="6">
        <f t="shared" si="197"/>
        <v>0</v>
      </c>
      <c r="CW84" s="6">
        <f>SUM(CW73, -CW80,)</f>
        <v>0</v>
      </c>
      <c r="CX84" s="6">
        <f>SUM(CX73, -CX80,)</f>
        <v>0</v>
      </c>
      <c r="CY84" s="6">
        <f t="shared" ref="CY84:DB84" si="198">SUM(CY73, -CY80)</f>
        <v>0</v>
      </c>
      <c r="CZ84" s="6">
        <f t="shared" si="198"/>
        <v>0</v>
      </c>
      <c r="DA84" s="6">
        <f t="shared" si="198"/>
        <v>0</v>
      </c>
      <c r="DB84" s="6">
        <f t="shared" si="198"/>
        <v>0</v>
      </c>
      <c r="DC84" s="6">
        <f>SUM(DC73, -DC80,)</f>
        <v>0</v>
      </c>
      <c r="DD84" s="6">
        <f>SUM(DD73, -DD80,)</f>
        <v>0</v>
      </c>
      <c r="DE84" s="6">
        <f t="shared" ref="DE84:DH84" si="199">SUM(DE73, -DE80)</f>
        <v>0</v>
      </c>
      <c r="DF84" s="6">
        <f t="shared" si="199"/>
        <v>0</v>
      </c>
      <c r="DG84" s="6">
        <f t="shared" si="199"/>
        <v>0</v>
      </c>
      <c r="DH84" s="6">
        <f t="shared" si="199"/>
        <v>0</v>
      </c>
      <c r="DI84" s="6">
        <f>SUM(DI73, -DI80,)</f>
        <v>0</v>
      </c>
      <c r="DJ84" s="6">
        <f>SUM(DJ73, -DJ80,)</f>
        <v>0</v>
      </c>
      <c r="DK84" s="6">
        <f t="shared" ref="DK84:DN84" si="200">SUM(DK73, -DK80)</f>
        <v>0</v>
      </c>
      <c r="DL84" s="6">
        <f t="shared" si="200"/>
        <v>0</v>
      </c>
      <c r="DM84" s="6">
        <f t="shared" si="200"/>
        <v>0</v>
      </c>
      <c r="DN84" s="6">
        <f t="shared" si="200"/>
        <v>0</v>
      </c>
      <c r="DO84" s="6">
        <f>SUM(DO73, -DO80,)</f>
        <v>0</v>
      </c>
      <c r="DP84" s="6">
        <f>SUM(DP73, -DP80,)</f>
        <v>0</v>
      </c>
      <c r="DQ84" s="6">
        <f t="shared" ref="DQ84:DT84" si="201">SUM(DQ73, -DQ80)</f>
        <v>0</v>
      </c>
      <c r="DR84" s="6">
        <f t="shared" si="201"/>
        <v>0</v>
      </c>
      <c r="DS84" s="6">
        <f t="shared" si="201"/>
        <v>0</v>
      </c>
      <c r="DT84" s="6">
        <f t="shared" si="201"/>
        <v>0</v>
      </c>
      <c r="DU84" s="6">
        <f>SUM(DU73, -DU80,)</f>
        <v>0</v>
      </c>
      <c r="DV84" s="6">
        <f>SUM(DV73, -DV80,)</f>
        <v>0</v>
      </c>
      <c r="DW84" s="6">
        <f t="shared" ref="DW84:DZ84" si="202">SUM(DW73, -DW80)</f>
        <v>0</v>
      </c>
      <c r="DX84" s="6">
        <f t="shared" si="202"/>
        <v>0</v>
      </c>
      <c r="DY84" s="6">
        <f t="shared" si="202"/>
        <v>0</v>
      </c>
      <c r="DZ84" s="6">
        <f t="shared" si="202"/>
        <v>0</v>
      </c>
      <c r="EA84" s="6">
        <f>SUM(EA73, -EA80,)</f>
        <v>0</v>
      </c>
      <c r="EB84" s="6">
        <f>SUM(EB73, -EB80,)</f>
        <v>0</v>
      </c>
      <c r="EC84" s="6">
        <f t="shared" ref="EC84:EI84" si="203">SUM(EC73, -EC80)</f>
        <v>0</v>
      </c>
      <c r="ED84" s="6">
        <f t="shared" si="203"/>
        <v>0</v>
      </c>
      <c r="EE84" s="6">
        <f t="shared" si="203"/>
        <v>0</v>
      </c>
      <c r="EF84" s="6">
        <f t="shared" si="203"/>
        <v>0</v>
      </c>
      <c r="EG84" s="6">
        <f t="shared" si="203"/>
        <v>0</v>
      </c>
      <c r="EH84" s="6">
        <f t="shared" si="203"/>
        <v>0</v>
      </c>
      <c r="EI84" s="6">
        <f t="shared" si="203"/>
        <v>0</v>
      </c>
      <c r="EK84" s="6">
        <f>SUM(EK73, -EK80,)</f>
        <v>0</v>
      </c>
      <c r="EL84" s="6">
        <f>SUM(EL73, -EL80,)</f>
        <v>0</v>
      </c>
      <c r="EM84" s="6">
        <f t="shared" ref="EM84:EP84" si="204">SUM(EM73, -EM80)</f>
        <v>0</v>
      </c>
      <c r="EN84" s="6">
        <f t="shared" si="204"/>
        <v>0</v>
      </c>
      <c r="EO84" s="6">
        <f t="shared" si="204"/>
        <v>0</v>
      </c>
      <c r="EP84" s="6">
        <f t="shared" si="204"/>
        <v>0</v>
      </c>
      <c r="EQ84" s="6">
        <f>SUM(EQ73, -EQ80,)</f>
        <v>0</v>
      </c>
      <c r="ER84" s="6">
        <f>SUM(ER73, -ER80,)</f>
        <v>0</v>
      </c>
      <c r="ES84" s="6">
        <f t="shared" ref="ES84:EV84" si="205">SUM(ES73, -ES80)</f>
        <v>0</v>
      </c>
      <c r="ET84" s="6">
        <f t="shared" si="205"/>
        <v>0</v>
      </c>
      <c r="EU84" s="6">
        <f t="shared" si="205"/>
        <v>0</v>
      </c>
      <c r="EV84" s="6">
        <f t="shared" si="205"/>
        <v>0</v>
      </c>
      <c r="EW84" s="6">
        <f>SUM(EW73, -EW80,)</f>
        <v>0</v>
      </c>
      <c r="EX84" s="6">
        <f>SUM(EX73, -EX80,)</f>
        <v>0</v>
      </c>
      <c r="EY84" s="6">
        <f t="shared" ref="EY84:FB84" si="206">SUM(EY73, -EY80)</f>
        <v>0</v>
      </c>
      <c r="EZ84" s="6">
        <f t="shared" si="206"/>
        <v>0</v>
      </c>
      <c r="FA84" s="6">
        <f t="shared" si="206"/>
        <v>0</v>
      </c>
      <c r="FB84" s="6">
        <f t="shared" si="206"/>
        <v>0</v>
      </c>
      <c r="FC84" s="6">
        <f>SUM(FC73, -FC80,)</f>
        <v>0</v>
      </c>
      <c r="FD84" s="6">
        <f>SUM(FD73, -FD80,)</f>
        <v>0</v>
      </c>
      <c r="FE84" s="6">
        <f t="shared" ref="FE84:FH84" si="207">SUM(FE73, -FE80)</f>
        <v>0</v>
      </c>
      <c r="FF84" s="6">
        <f t="shared" si="207"/>
        <v>0</v>
      </c>
      <c r="FG84" s="6">
        <f t="shared" si="207"/>
        <v>0</v>
      </c>
      <c r="FH84" s="6">
        <f t="shared" si="207"/>
        <v>0</v>
      </c>
      <c r="FI84" s="6">
        <f>SUM(FI73, -FI80,)</f>
        <v>0</v>
      </c>
      <c r="FJ84" s="6">
        <f>SUM(FJ73, -FJ80,)</f>
        <v>0</v>
      </c>
      <c r="FK84" s="6">
        <f t="shared" ref="FK84:FN84" si="208">SUM(FK73, -FK80)</f>
        <v>0</v>
      </c>
      <c r="FL84" s="6">
        <f t="shared" si="208"/>
        <v>0</v>
      </c>
      <c r="FM84" s="6">
        <f t="shared" si="208"/>
        <v>0</v>
      </c>
      <c r="FN84" s="6">
        <f t="shared" si="208"/>
        <v>0</v>
      </c>
      <c r="FO84" s="6">
        <f>SUM(FO73, -FO80,)</f>
        <v>0</v>
      </c>
      <c r="FP84" s="6">
        <f>SUM(FP73, -FP80,)</f>
        <v>0</v>
      </c>
      <c r="FQ84" s="6">
        <f t="shared" ref="FQ84:FT84" si="209">SUM(FQ73, -FQ80)</f>
        <v>0</v>
      </c>
      <c r="FR84" s="6">
        <f t="shared" si="209"/>
        <v>0</v>
      </c>
      <c r="FS84" s="6">
        <f t="shared" si="209"/>
        <v>0</v>
      </c>
      <c r="FT84" s="6">
        <f t="shared" si="209"/>
        <v>0</v>
      </c>
      <c r="FU84" s="6">
        <f>SUM(FU73, -FU80,)</f>
        <v>0</v>
      </c>
      <c r="FV84" s="6">
        <f>SUM(FV73, -FV80,)</f>
        <v>0</v>
      </c>
      <c r="FW84" s="6">
        <f t="shared" ref="FW84:FZ84" si="210">SUM(FW73, -FW80)</f>
        <v>0</v>
      </c>
      <c r="FX84" s="6">
        <f t="shared" si="210"/>
        <v>0</v>
      </c>
      <c r="FY84" s="6">
        <f t="shared" si="210"/>
        <v>0</v>
      </c>
      <c r="FZ84" s="6">
        <f t="shared" si="210"/>
        <v>0</v>
      </c>
      <c r="GA84" s="6">
        <f>SUM(GA73, -GA80,)</f>
        <v>0</v>
      </c>
      <c r="GB84" s="6">
        <f>SUM(GB73, -GB80,)</f>
        <v>0</v>
      </c>
      <c r="GC84" s="6">
        <f t="shared" ref="GC84:GF84" si="211">SUM(GC73, -GC80)</f>
        <v>0</v>
      </c>
      <c r="GD84" s="6">
        <f t="shared" si="211"/>
        <v>0</v>
      </c>
      <c r="GE84" s="6">
        <f t="shared" si="211"/>
        <v>0</v>
      </c>
      <c r="GF84" s="6">
        <f t="shared" si="211"/>
        <v>0</v>
      </c>
      <c r="GG84" s="6">
        <f>SUM(GG73, -GG80,)</f>
        <v>0</v>
      </c>
      <c r="GH84" s="6">
        <f>SUM(GH73, -GH80,)</f>
        <v>0</v>
      </c>
      <c r="GI84" s="6">
        <f t="shared" ref="GI84:GL84" si="212">SUM(GI73, -GI80)</f>
        <v>0</v>
      </c>
      <c r="GJ84" s="6">
        <f t="shared" si="212"/>
        <v>0</v>
      </c>
      <c r="GK84" s="6">
        <f t="shared" si="212"/>
        <v>0</v>
      </c>
      <c r="GL84" s="6">
        <f t="shared" si="212"/>
        <v>0</v>
      </c>
      <c r="GM84" s="6">
        <f>SUM(GM73, -GM80,)</f>
        <v>0</v>
      </c>
      <c r="GN84" s="6">
        <f>SUM(GN73, -GN80,)</f>
        <v>0</v>
      </c>
      <c r="GO84" s="6">
        <f t="shared" ref="GO84:GR84" si="213">SUM(GO73, -GO80)</f>
        <v>0</v>
      </c>
      <c r="GP84" s="6">
        <f t="shared" si="213"/>
        <v>0</v>
      </c>
      <c r="GQ84" s="6">
        <f t="shared" si="213"/>
        <v>0</v>
      </c>
      <c r="GR84" s="6">
        <f t="shared" si="213"/>
        <v>0</v>
      </c>
      <c r="GS84" s="6">
        <f>SUM(GS73, -GS80,)</f>
        <v>0</v>
      </c>
      <c r="GT84" s="6">
        <f>SUM(GT73, -GT80,)</f>
        <v>0</v>
      </c>
      <c r="GU84" s="6">
        <f t="shared" ref="GU84:HA84" si="214">SUM(GU73, -GU80)</f>
        <v>0</v>
      </c>
      <c r="GV84" s="6">
        <f t="shared" si="214"/>
        <v>0</v>
      </c>
      <c r="GW84" s="6">
        <f t="shared" si="214"/>
        <v>0</v>
      </c>
      <c r="GX84" s="6">
        <f t="shared" si="214"/>
        <v>0</v>
      </c>
      <c r="GY84" s="6">
        <f t="shared" si="214"/>
        <v>0</v>
      </c>
      <c r="GZ84" s="6">
        <f t="shared" si="214"/>
        <v>0</v>
      </c>
      <c r="HA84" s="6">
        <f t="shared" si="214"/>
        <v>0</v>
      </c>
      <c r="HC84" s="6">
        <f>SUM(HC73, -HC80,)</f>
        <v>0</v>
      </c>
      <c r="HD84" s="6">
        <f>SUM(HD73, -HD80,)</f>
        <v>0</v>
      </c>
      <c r="HE84" s="6">
        <f t="shared" ref="HE84:HH84" si="215">SUM(HE73, -HE80)</f>
        <v>0</v>
      </c>
      <c r="HF84" s="6">
        <f t="shared" si="215"/>
        <v>0</v>
      </c>
      <c r="HG84" s="6">
        <f t="shared" si="215"/>
        <v>0</v>
      </c>
      <c r="HH84" s="6">
        <f t="shared" si="215"/>
        <v>0</v>
      </c>
      <c r="HI84" s="6">
        <f>SUM(HI73, -HI80,)</f>
        <v>0</v>
      </c>
      <c r="HJ84" s="6">
        <f>SUM(HJ73, -HJ80,)</f>
        <v>0</v>
      </c>
      <c r="HK84" s="6">
        <f t="shared" ref="HK84:HN84" si="216">SUM(HK73, -HK80)</f>
        <v>0</v>
      </c>
      <c r="HL84" s="6">
        <f t="shared" si="216"/>
        <v>0</v>
      </c>
      <c r="HM84" s="6">
        <f t="shared" si="216"/>
        <v>0</v>
      </c>
      <c r="HN84" s="6">
        <f t="shared" si="216"/>
        <v>0</v>
      </c>
      <c r="HO84" s="6">
        <f>SUM(HO73, -HO80,)</f>
        <v>0</v>
      </c>
      <c r="HP84" s="6">
        <f>SUM(HP73, -HP80,)</f>
        <v>0</v>
      </c>
      <c r="HQ84" s="6">
        <f t="shared" ref="HQ84:HT84" si="217">SUM(HQ73, -HQ80)</f>
        <v>0</v>
      </c>
      <c r="HR84" s="6">
        <f t="shared" si="217"/>
        <v>0</v>
      </c>
      <c r="HS84" s="6">
        <f t="shared" si="217"/>
        <v>0</v>
      </c>
      <c r="HT84" s="6">
        <f t="shared" si="217"/>
        <v>0</v>
      </c>
      <c r="HU84" s="6">
        <f>SUM(HU73, -HU80,)</f>
        <v>0</v>
      </c>
      <c r="HV84" s="6">
        <f>SUM(HV73, -HV80,)</f>
        <v>0</v>
      </c>
      <c r="HW84" s="6">
        <f t="shared" ref="HW84:HZ84" si="218">SUM(HW73, -HW80)</f>
        <v>0</v>
      </c>
      <c r="HX84" s="6">
        <f t="shared" si="218"/>
        <v>0</v>
      </c>
      <c r="HY84" s="6">
        <f t="shared" si="218"/>
        <v>0</v>
      </c>
      <c r="HZ84" s="6">
        <f t="shared" si="218"/>
        <v>0</v>
      </c>
      <c r="IA84" s="6">
        <f>SUM(IA73, -IA80,)</f>
        <v>0</v>
      </c>
      <c r="IB84" s="6">
        <f>SUM(IB73, -IB80,)</f>
        <v>0</v>
      </c>
      <c r="IC84" s="6">
        <f t="shared" ref="IC84:IF84" si="219">SUM(IC73, -IC80)</f>
        <v>0</v>
      </c>
      <c r="ID84" s="6">
        <f t="shared" si="219"/>
        <v>0</v>
      </c>
      <c r="IE84" s="6">
        <f t="shared" si="219"/>
        <v>0</v>
      </c>
      <c r="IF84" s="6">
        <f t="shared" si="219"/>
        <v>0</v>
      </c>
      <c r="IG84" s="6">
        <f>SUM(IG73, -IG80,)</f>
        <v>0</v>
      </c>
      <c r="IH84" s="6">
        <f>SUM(IH73, -IH80,)</f>
        <v>0</v>
      </c>
      <c r="II84" s="6">
        <f t="shared" ref="II84:IL84" si="220">SUM(II73, -II80)</f>
        <v>0</v>
      </c>
      <c r="IJ84" s="6">
        <f t="shared" si="220"/>
        <v>0</v>
      </c>
      <c r="IK84" s="6">
        <f t="shared" si="220"/>
        <v>0</v>
      </c>
      <c r="IL84" s="6">
        <f t="shared" si="220"/>
        <v>0</v>
      </c>
      <c r="IM84" s="6">
        <f>SUM(IM73, -IM80,)</f>
        <v>0</v>
      </c>
      <c r="IN84" s="6">
        <f>SUM(IN73, -IN80,)</f>
        <v>0</v>
      </c>
      <c r="IO84" s="6">
        <f t="shared" ref="IO84:IR84" si="221">SUM(IO73, -IO80)</f>
        <v>0</v>
      </c>
      <c r="IP84" s="6">
        <f t="shared" si="221"/>
        <v>0</v>
      </c>
      <c r="IQ84" s="6">
        <f t="shared" si="221"/>
        <v>0</v>
      </c>
      <c r="IR84" s="6">
        <f t="shared" si="221"/>
        <v>0</v>
      </c>
      <c r="IS84" s="6">
        <f>SUM(IS73, -IS80,)</f>
        <v>0</v>
      </c>
      <c r="IT84" s="6">
        <f>SUM(IT73, -IT80,)</f>
        <v>0</v>
      </c>
      <c r="IU84" s="6">
        <f t="shared" ref="IU84:IX84" si="222">SUM(IU73, -IU80)</f>
        <v>0</v>
      </c>
      <c r="IV84" s="6">
        <f t="shared" si="222"/>
        <v>0</v>
      </c>
      <c r="IW84" s="6">
        <f t="shared" si="222"/>
        <v>0</v>
      </c>
      <c r="IX84" s="6">
        <f t="shared" si="222"/>
        <v>0</v>
      </c>
      <c r="IY84" s="6">
        <f>SUM(IY73, -IY80,)</f>
        <v>0</v>
      </c>
      <c r="IZ84" s="6">
        <f>SUM(IZ73, -IZ80,)</f>
        <v>0</v>
      </c>
      <c r="JA84" s="6">
        <f t="shared" ref="JA84:JD84" si="223">SUM(JA73, -JA80)</f>
        <v>0</v>
      </c>
      <c r="JB84" s="6">
        <f t="shared" si="223"/>
        <v>0</v>
      </c>
      <c r="JC84" s="6">
        <f t="shared" si="223"/>
        <v>0</v>
      </c>
      <c r="JD84" s="6">
        <f t="shared" si="223"/>
        <v>0</v>
      </c>
      <c r="JE84" s="6">
        <f>SUM(JE73, -JE80,)</f>
        <v>0</v>
      </c>
      <c r="JF84" s="6">
        <f>SUM(JF73, -JF80,)</f>
        <v>0</v>
      </c>
      <c r="JG84" s="6">
        <f t="shared" ref="JG84:JJ84" si="224">SUM(JG73, -JG80)</f>
        <v>0</v>
      </c>
      <c r="JH84" s="6">
        <f t="shared" si="224"/>
        <v>0</v>
      </c>
      <c r="JI84" s="6">
        <f t="shared" si="224"/>
        <v>0</v>
      </c>
      <c r="JJ84" s="6">
        <f t="shared" si="224"/>
        <v>0</v>
      </c>
      <c r="JK84" s="6">
        <f>SUM(JK73, -JK80,)</f>
        <v>0</v>
      </c>
      <c r="JL84" s="6">
        <f>SUM(JL73, -JL80,)</f>
        <v>0</v>
      </c>
      <c r="JM84" s="6">
        <f t="shared" ref="JM84:JS84" si="225">SUM(JM73, -JM80)</f>
        <v>0</v>
      </c>
      <c r="JN84" s="6">
        <f t="shared" si="225"/>
        <v>0</v>
      </c>
      <c r="JO84" s="6">
        <f t="shared" si="225"/>
        <v>0</v>
      </c>
      <c r="JP84" s="6">
        <f t="shared" si="225"/>
        <v>0</v>
      </c>
      <c r="JQ84" s="6">
        <f t="shared" si="225"/>
        <v>0</v>
      </c>
      <c r="JR84" s="6">
        <f t="shared" si="225"/>
        <v>0</v>
      </c>
      <c r="JS84" s="6">
        <f t="shared" si="225"/>
        <v>0</v>
      </c>
    </row>
    <row r="85" spans="1:279" ht="15.75" thickBot="1" x14ac:dyDescent="0.3">
      <c r="A85" s="60"/>
      <c r="B85" s="60"/>
      <c r="C85" s="103"/>
      <c r="D85" s="155" t="s">
        <v>48</v>
      </c>
      <c r="E85" s="42" t="s">
        <v>68</v>
      </c>
      <c r="F85" s="156" t="s">
        <v>37</v>
      </c>
      <c r="G85" s="143" t="s">
        <v>65</v>
      </c>
      <c r="H85" s="115" t="s">
        <v>70</v>
      </c>
      <c r="I85" s="178" t="s">
        <v>68</v>
      </c>
      <c r="J85" s="153" t="s">
        <v>39</v>
      </c>
      <c r="K85" s="115" t="s">
        <v>39</v>
      </c>
      <c r="L85" s="183" t="s">
        <v>40</v>
      </c>
      <c r="M85" s="153" t="s">
        <v>46</v>
      </c>
      <c r="N85" s="118" t="s">
        <v>70</v>
      </c>
      <c r="O85" s="183" t="s">
        <v>63</v>
      </c>
      <c r="P85" s="164" t="s">
        <v>53</v>
      </c>
      <c r="Q85" s="118" t="s">
        <v>65</v>
      </c>
      <c r="R85" s="183" t="s">
        <v>64</v>
      </c>
      <c r="S85" s="228" t="s">
        <v>63</v>
      </c>
      <c r="T85" s="32" t="s">
        <v>63</v>
      </c>
      <c r="U85" s="166" t="s">
        <v>41</v>
      </c>
      <c r="V85" s="228" t="s">
        <v>47</v>
      </c>
      <c r="W85" s="36" t="s">
        <v>41</v>
      </c>
      <c r="X85" s="158" t="s">
        <v>63</v>
      </c>
      <c r="Y85" s="164" t="s">
        <v>63</v>
      </c>
      <c r="Z85" s="124" t="s">
        <v>63</v>
      </c>
      <c r="AA85" s="178" t="s">
        <v>55</v>
      </c>
      <c r="AB85" s="201" t="s">
        <v>41</v>
      </c>
      <c r="AC85" s="169" t="s">
        <v>48</v>
      </c>
      <c r="AD85" s="183" t="s">
        <v>63</v>
      </c>
      <c r="AE85" s="229" t="s">
        <v>48</v>
      </c>
      <c r="AF85" s="32" t="s">
        <v>63</v>
      </c>
      <c r="AG85" s="166" t="s">
        <v>48</v>
      </c>
      <c r="AH85" s="201" t="s">
        <v>48</v>
      </c>
      <c r="AI85" s="118" t="s">
        <v>68</v>
      </c>
      <c r="AJ85" s="178" t="s">
        <v>68</v>
      </c>
      <c r="AK85" s="228" t="s">
        <v>63</v>
      </c>
      <c r="AL85" s="36" t="s">
        <v>59</v>
      </c>
      <c r="AM85" s="158" t="s">
        <v>40</v>
      </c>
      <c r="AN85" s="165" t="s">
        <v>52</v>
      </c>
      <c r="AO85" s="189" t="s">
        <v>52</v>
      </c>
      <c r="AP85" s="200" t="s">
        <v>52</v>
      </c>
      <c r="AQ85" s="201" t="s">
        <v>59</v>
      </c>
      <c r="AR85" s="169" t="s">
        <v>59</v>
      </c>
      <c r="AS85" s="200" t="s">
        <v>52</v>
      </c>
      <c r="AT85" s="228" t="s">
        <v>63</v>
      </c>
      <c r="AU85" s="36" t="s">
        <v>59</v>
      </c>
      <c r="AV85" s="156" t="s">
        <v>38</v>
      </c>
      <c r="AW85" s="164" t="s">
        <v>47</v>
      </c>
      <c r="AX85" s="118" t="s">
        <v>42</v>
      </c>
      <c r="AY85" s="183" t="s">
        <v>47</v>
      </c>
      <c r="AZ85" s="143" t="s">
        <v>42</v>
      </c>
      <c r="BA85" s="124" t="s">
        <v>63</v>
      </c>
      <c r="BB85" s="183" t="s">
        <v>47</v>
      </c>
      <c r="BC85" s="143" t="s">
        <v>42</v>
      </c>
      <c r="BD85" s="124" t="s">
        <v>63</v>
      </c>
      <c r="BE85" s="183" t="s">
        <v>63</v>
      </c>
      <c r="BF85" s="164" t="s">
        <v>63</v>
      </c>
      <c r="BG85" s="124" t="s">
        <v>63</v>
      </c>
      <c r="BH85" s="183" t="s">
        <v>63</v>
      </c>
      <c r="BI85" s="201" t="s">
        <v>67</v>
      </c>
      <c r="BJ85" s="124" t="s">
        <v>63</v>
      </c>
      <c r="BK85" s="183" t="s">
        <v>63</v>
      </c>
      <c r="BL85" s="143" t="s">
        <v>49</v>
      </c>
      <c r="BM85" s="118" t="s">
        <v>49</v>
      </c>
      <c r="BN85" s="178" t="s">
        <v>49</v>
      </c>
      <c r="BO85" s="169" t="s">
        <v>41</v>
      </c>
      <c r="BP85" s="169" t="s">
        <v>41</v>
      </c>
      <c r="BQ85" s="124" t="s">
        <v>47</v>
      </c>
      <c r="BS85" s="143" t="s">
        <v>49</v>
      </c>
      <c r="BT85" s="169" t="s">
        <v>67</v>
      </c>
      <c r="BU85" s="187" t="s">
        <v>67</v>
      </c>
      <c r="BV85" s="165" t="s">
        <v>37</v>
      </c>
      <c r="BW85" s="189" t="s">
        <v>37</v>
      </c>
      <c r="BX85" s="183" t="s">
        <v>40</v>
      </c>
      <c r="BY85" s="228" t="s">
        <v>40</v>
      </c>
      <c r="BZ85" s="32" t="s">
        <v>40</v>
      </c>
      <c r="CA85" s="158" t="s">
        <v>47</v>
      </c>
      <c r="CB85" s="159" t="s">
        <v>38</v>
      </c>
      <c r="CC85" s="120" t="s">
        <v>38</v>
      </c>
      <c r="CD85" s="183" t="s">
        <v>63</v>
      </c>
      <c r="CE85" s="143" t="s">
        <v>68</v>
      </c>
      <c r="CF85" s="124" t="s">
        <v>63</v>
      </c>
      <c r="CG85" s="178" t="s">
        <v>42</v>
      </c>
      <c r="CH85" s="143" t="s">
        <v>42</v>
      </c>
      <c r="CI85" s="261" t="s">
        <v>54</v>
      </c>
      <c r="CJ85" s="178" t="s">
        <v>68</v>
      </c>
      <c r="CK85" s="164" t="s">
        <v>63</v>
      </c>
      <c r="CL85" s="118" t="s">
        <v>68</v>
      </c>
      <c r="CM85" s="183" t="s">
        <v>63</v>
      </c>
      <c r="CN85" s="143" t="s">
        <v>42</v>
      </c>
      <c r="CO85" s="189" t="s">
        <v>44</v>
      </c>
      <c r="CP85" s="178" t="s">
        <v>68</v>
      </c>
      <c r="CQ85" s="118" t="s">
        <v>42</v>
      </c>
      <c r="CR85" s="60"/>
      <c r="CS85" s="60"/>
      <c r="CT85" s="60"/>
      <c r="CU85" s="60"/>
      <c r="CV85" s="60"/>
      <c r="CW85" s="60"/>
      <c r="CX85" s="60"/>
      <c r="CY85" s="60"/>
      <c r="CZ85" s="60"/>
      <c r="DA85" s="60"/>
      <c r="DB85" s="60"/>
      <c r="DC85" s="60"/>
      <c r="DD85" s="60"/>
      <c r="DE85" s="60"/>
      <c r="DF85" s="60"/>
      <c r="DG85" s="60"/>
      <c r="DH85" s="60"/>
      <c r="DI85" s="60"/>
      <c r="DJ85" s="60"/>
      <c r="DK85" s="60"/>
      <c r="DL85" s="60"/>
      <c r="DM85" s="60"/>
      <c r="DN85" s="60"/>
      <c r="DO85" s="60"/>
      <c r="DP85" s="60"/>
      <c r="DQ85" s="60"/>
      <c r="DR85" s="60"/>
      <c r="DS85" s="60"/>
      <c r="DT85" s="60"/>
      <c r="DU85" s="60"/>
      <c r="DV85" s="60"/>
      <c r="DW85" s="60"/>
      <c r="DX85" s="60"/>
      <c r="DY85" s="60"/>
      <c r="DZ85" s="60"/>
      <c r="EA85" s="60"/>
      <c r="EB85" s="60"/>
      <c r="EC85" s="60"/>
      <c r="ED85" s="60"/>
      <c r="EE85" s="60"/>
      <c r="EF85" s="60"/>
      <c r="EG85" s="60"/>
      <c r="EH85" s="60"/>
      <c r="EI85" s="60"/>
      <c r="EK85" s="60"/>
      <c r="EL85" s="60"/>
      <c r="EM85" s="60"/>
      <c r="EN85" s="60"/>
      <c r="EO85" s="60"/>
      <c r="EP85" s="60"/>
      <c r="EQ85" s="60"/>
      <c r="ER85" s="60"/>
      <c r="ES85" s="60"/>
      <c r="ET85" s="60"/>
      <c r="EU85" s="60"/>
      <c r="EV85" s="60"/>
      <c r="EW85" s="60"/>
      <c r="EX85" s="60"/>
      <c r="EY85" s="60"/>
      <c r="EZ85" s="60"/>
      <c r="FA85" s="60"/>
      <c r="FB85" s="60"/>
      <c r="FC85" s="60"/>
      <c r="FD85" s="60"/>
      <c r="FE85" s="60"/>
      <c r="FF85" s="60"/>
      <c r="FG85" s="60"/>
      <c r="FH85" s="60"/>
      <c r="FI85" s="60"/>
      <c r="FJ85" s="60"/>
      <c r="FK85" s="60"/>
      <c r="FL85" s="60"/>
      <c r="FM85" s="60"/>
      <c r="FN85" s="60"/>
      <c r="FO85" s="60"/>
      <c r="FP85" s="60"/>
      <c r="FQ85" s="60"/>
      <c r="FR85" s="60"/>
      <c r="FS85" s="60"/>
      <c r="FT85" s="60"/>
      <c r="FU85" s="60"/>
      <c r="FV85" s="60"/>
      <c r="FW85" s="60"/>
      <c r="FX85" s="60"/>
      <c r="FY85" s="60"/>
      <c r="FZ85" s="60"/>
      <c r="GA85" s="60"/>
      <c r="GB85" s="60"/>
      <c r="GC85" s="60"/>
      <c r="GD85" s="60"/>
      <c r="GE85" s="60"/>
      <c r="GF85" s="60"/>
      <c r="GG85" s="60"/>
      <c r="GH85" s="60"/>
      <c r="GI85" s="60"/>
      <c r="GJ85" s="60"/>
      <c r="GK85" s="60"/>
      <c r="GL85" s="60"/>
      <c r="GM85" s="60"/>
      <c r="GN85" s="60"/>
      <c r="GO85" s="60"/>
      <c r="GP85" s="60"/>
      <c r="GQ85" s="60"/>
      <c r="GR85" s="60"/>
      <c r="GS85" s="60"/>
      <c r="GT85" s="60"/>
      <c r="GU85" s="60"/>
      <c r="GV85" s="60"/>
      <c r="GW85" s="60"/>
      <c r="GX85" s="60"/>
      <c r="GY85" s="60"/>
      <c r="GZ85" s="60"/>
      <c r="HA85" s="60"/>
      <c r="HC85" s="60"/>
      <c r="HD85" s="60"/>
      <c r="HE85" s="60"/>
      <c r="HF85" s="60"/>
      <c r="HG85" s="60"/>
      <c r="HH85" s="60"/>
      <c r="HI85" s="60"/>
      <c r="HJ85" s="60"/>
      <c r="HK85" s="60"/>
      <c r="HL85" s="60"/>
      <c r="HM85" s="60"/>
      <c r="HN85" s="60"/>
      <c r="HO85" s="60"/>
      <c r="HP85" s="60"/>
      <c r="HQ85" s="60"/>
      <c r="HR85" s="60"/>
      <c r="HS85" s="60"/>
      <c r="HT85" s="60"/>
      <c r="HU85" s="60"/>
      <c r="HV85" s="60"/>
      <c r="HW85" s="60"/>
      <c r="HX85" s="60"/>
      <c r="HY85" s="60"/>
      <c r="HZ85" s="60"/>
      <c r="IA85" s="60"/>
      <c r="IB85" s="60"/>
      <c r="IC85" s="60"/>
      <c r="ID85" s="60"/>
      <c r="IE85" s="60"/>
      <c r="IF85" s="60"/>
      <c r="IG85" s="60"/>
      <c r="IH85" s="60"/>
      <c r="II85" s="60"/>
      <c r="IJ85" s="60"/>
      <c r="IK85" s="60"/>
      <c r="IL85" s="60"/>
      <c r="IM85" s="60"/>
      <c r="IN85" s="60"/>
      <c r="IO85" s="60"/>
      <c r="IP85" s="60"/>
      <c r="IQ85" s="60"/>
      <c r="IR85" s="60"/>
      <c r="IS85" s="60"/>
      <c r="IT85" s="60"/>
      <c r="IU85" s="60"/>
      <c r="IV85" s="60"/>
      <c r="IW85" s="60"/>
      <c r="IX85" s="60"/>
      <c r="IY85" s="60"/>
      <c r="IZ85" s="60"/>
      <c r="JA85" s="60"/>
      <c r="JB85" s="60"/>
      <c r="JC85" s="60"/>
      <c r="JD85" s="60"/>
      <c r="JE85" s="60"/>
      <c r="JF85" s="60"/>
      <c r="JG85" s="60"/>
      <c r="JH85" s="60"/>
      <c r="JI85" s="60"/>
      <c r="JJ85" s="60"/>
      <c r="JK85" s="60"/>
      <c r="JL85" s="60"/>
      <c r="JM85" s="60"/>
      <c r="JN85" s="60"/>
      <c r="JO85" s="60"/>
      <c r="JP85" s="60"/>
      <c r="JQ85" s="60"/>
      <c r="JR85" s="60"/>
      <c r="JS85" s="60"/>
    </row>
    <row r="86" spans="1:279" ht="15.75" thickBot="1" x14ac:dyDescent="0.3">
      <c r="A86" s="6">
        <f>SUM(A73, -A79)</f>
        <v>0</v>
      </c>
      <c r="B86" s="6">
        <f>SUM(B73, -B79)</f>
        <v>0</v>
      </c>
      <c r="C86" s="104">
        <f>SUM(C73, -C79)</f>
        <v>0</v>
      </c>
      <c r="D86" s="147">
        <f>SUM(D53, -D58)</f>
        <v>1.8200000000000001E-2</v>
      </c>
      <c r="E86" s="94">
        <f>SUM(E52, -E55)</f>
        <v>3.8199999999999998E-2</v>
      </c>
      <c r="F86" s="152">
        <f>SUM(F53, -F58)</f>
        <v>9.1899999999999996E-2</v>
      </c>
      <c r="G86" s="147">
        <f>SUM(G52, -G56)</f>
        <v>0.10350000000000001</v>
      </c>
      <c r="H86" s="121">
        <f>SUM(H51, -H52)</f>
        <v>0.1086</v>
      </c>
      <c r="I86" s="177">
        <f>SUM(I52, -I54)</f>
        <v>0.1183</v>
      </c>
      <c r="J86" s="145">
        <f>SUM(J51, -J53)</f>
        <v>0.1168</v>
      </c>
      <c r="K86" s="117">
        <f>SUM(K52, -K54)</f>
        <v>0.105</v>
      </c>
      <c r="L86" s="180">
        <f>SUM(L52, -L55)</f>
        <v>8.9499999999999996E-2</v>
      </c>
      <c r="M86" s="154">
        <f>SUM(M53, -M57)</f>
        <v>9.5399999999999999E-2</v>
      </c>
      <c r="N86" s="121">
        <f>SUM(N51, -N53)</f>
        <v>8.5300000000000001E-2</v>
      </c>
      <c r="O86" s="177">
        <f>SUM(O52, -O54)</f>
        <v>8.1000000000000003E-2</v>
      </c>
      <c r="P86" s="145">
        <f>SUM(P52, -P55)</f>
        <v>7.2700000000000001E-2</v>
      </c>
      <c r="Q86" s="121">
        <f>SUM(Q51, -Q52)</f>
        <v>8.9700000000000016E-2</v>
      </c>
      <c r="R86" s="180">
        <f>SUM(R52, -R54)</f>
        <v>0.10619999999999999</v>
      </c>
      <c r="S86" s="227">
        <f>SUM(S52, -S54)</f>
        <v>0.11219999999999999</v>
      </c>
      <c r="T86" s="94">
        <f>SUM(T52, -T54)</f>
        <v>0.1242</v>
      </c>
      <c r="U86" s="152">
        <f>SUM(U53, -U58)</f>
        <v>9.1299999999999992E-2</v>
      </c>
      <c r="V86" s="225">
        <f>SUM(V52, -V55)</f>
        <v>8.7400000000000005E-2</v>
      </c>
      <c r="W86" s="15">
        <f>SUM(W53, -W58)</f>
        <v>9.0999999999999998E-2</v>
      </c>
      <c r="X86" s="151">
        <f>SUM(X52, -X54)</f>
        <v>0.1132</v>
      </c>
      <c r="Y86" s="145">
        <f>SUM(Y52, -Y54)</f>
        <v>0.1391</v>
      </c>
      <c r="Z86" s="117">
        <f>SUM(Z52, -Z55)</f>
        <v>0.15459999999999999</v>
      </c>
      <c r="AA86" s="179">
        <f>SUM(AA51, -AA54)</f>
        <v>0.1416</v>
      </c>
      <c r="AB86" s="147">
        <f>SUM(AB53, -AB57)</f>
        <v>0.1053</v>
      </c>
      <c r="AC86" s="121">
        <f>SUM(AC53, -AC56)</f>
        <v>0.11449999999999999</v>
      </c>
      <c r="AD86" s="177">
        <f>SUM(AD52, -AD55)</f>
        <v>0.1142</v>
      </c>
      <c r="AE86" s="225">
        <f>SUM(AE53, -AE56)</f>
        <v>0.1391</v>
      </c>
      <c r="AF86" s="94">
        <f>SUM(AF52, -AF55)</f>
        <v>0.12469999999999999</v>
      </c>
      <c r="AG86" s="152">
        <f>SUM(AG53, -AG57)</f>
        <v>0.1419</v>
      </c>
      <c r="AH86" s="147">
        <f>SUM(AH53, -AH57)</f>
        <v>0.1583</v>
      </c>
      <c r="AI86" s="117">
        <f>SUM(AI51, -AI54)</f>
        <v>0.1371</v>
      </c>
      <c r="AJ86" s="177">
        <f>SUM(AJ51, -AJ54)</f>
        <v>0.13830000000000001</v>
      </c>
      <c r="AK86" s="227">
        <f>SUM(AK52, -AK55)</f>
        <v>0.12040000000000001</v>
      </c>
      <c r="AL86" s="95">
        <f>SUM(AL54, -AL58)</f>
        <v>0.13569999999999999</v>
      </c>
      <c r="AM86" s="152">
        <f>SUM(AM52, -AM55)</f>
        <v>0.17749999999999999</v>
      </c>
      <c r="AN86" s="154">
        <f>SUM(AN53, -AN57)</f>
        <v>0.1784</v>
      </c>
      <c r="AO86" s="116">
        <f>SUM(AO53, -AO57)</f>
        <v>0.16720000000000002</v>
      </c>
      <c r="AP86" s="176">
        <f>SUM(AP53, -AP57)</f>
        <v>0.14839999999999998</v>
      </c>
      <c r="AQ86" s="154">
        <f>SUM(AQ54, -AQ58)</f>
        <v>0.15309999999999999</v>
      </c>
      <c r="AR86" s="116">
        <f>SUM(AR54, -AR58)</f>
        <v>0.16</v>
      </c>
      <c r="AS86" s="176">
        <f>SUM(AS53, -AS57)</f>
        <v>0.15510000000000002</v>
      </c>
      <c r="AT86" s="227">
        <f>SUM(AT52, -AT56)</f>
        <v>0.1467</v>
      </c>
      <c r="AU86" s="95">
        <f>SUM(AU54, -AU58)</f>
        <v>0.14990000000000001</v>
      </c>
      <c r="AV86" s="150">
        <f>SUM(AV55, -AV58)</f>
        <v>0.14679999999999999</v>
      </c>
      <c r="AW86" s="147">
        <f>SUM(AW53, -AW56)</f>
        <v>0.16059999999999999</v>
      </c>
      <c r="AX86" s="121">
        <f>SUM(AX52, -AX55)</f>
        <v>0.17030000000000001</v>
      </c>
      <c r="AY86" s="180">
        <f>SUM(AY53, -AY56)</f>
        <v>0.15629999999999999</v>
      </c>
      <c r="AZ86" s="147">
        <f>SUM(AZ52, -AZ55)</f>
        <v>0.14319999999999999</v>
      </c>
      <c r="BA86" s="117">
        <f>SUM(BA53, -BA57)</f>
        <v>0.14000000000000001</v>
      </c>
      <c r="BB86" s="180">
        <f>SUM(BB53, -BB57)</f>
        <v>0.1532</v>
      </c>
      <c r="BC86" s="147">
        <f>SUM(BC52, -BC55)</f>
        <v>0.16789999999999999</v>
      </c>
      <c r="BD86" s="117">
        <f t="shared" ref="BD86:BK86" si="226">SUM(BD53, -BD57)</f>
        <v>0.15740000000000001</v>
      </c>
      <c r="BE86" s="177">
        <f t="shared" si="226"/>
        <v>0.2077</v>
      </c>
      <c r="BF86" s="145">
        <f t="shared" si="226"/>
        <v>0.20429999999999998</v>
      </c>
      <c r="BG86" s="117">
        <f t="shared" si="226"/>
        <v>0.19500000000000001</v>
      </c>
      <c r="BH86" s="177">
        <f t="shared" si="226"/>
        <v>0.17849999999999999</v>
      </c>
      <c r="BI86" s="167">
        <f t="shared" si="226"/>
        <v>0.16689999999999999</v>
      </c>
      <c r="BJ86" s="117">
        <f t="shared" si="226"/>
        <v>0.18679999999999999</v>
      </c>
      <c r="BK86" s="177">
        <f t="shared" si="226"/>
        <v>0.16539999999999999</v>
      </c>
      <c r="BL86" s="147">
        <f>SUM(BL52, -BL55)</f>
        <v>0.18720000000000001</v>
      </c>
      <c r="BM86" s="121">
        <f>SUM(BM52, -BM55)</f>
        <v>0.20290000000000002</v>
      </c>
      <c r="BN86" s="180">
        <f>SUM(BN51, -BN55)</f>
        <v>0.21590000000000001</v>
      </c>
      <c r="BO86" s="121">
        <f>SUM(BO54, -BO57)</f>
        <v>0.2205</v>
      </c>
      <c r="BP86" s="121">
        <f>SUM(BP54, -BP57)</f>
        <v>0.22239999999999999</v>
      </c>
      <c r="BQ86" s="121">
        <f>SUM(BQ52, -BQ55)</f>
        <v>0.24660000000000001</v>
      </c>
      <c r="BS86" s="147">
        <f>SUM(BS51, -BS55)</f>
        <v>0.2359</v>
      </c>
      <c r="BT86" s="209">
        <f>SUM(BT53, -BT56)</f>
        <v>0.22289999999999999</v>
      </c>
      <c r="BU86" s="188">
        <f>SUM(BU54, -BU57)</f>
        <v>0.23749999999999999</v>
      </c>
      <c r="BV86" s="147">
        <f t="shared" ref="BV86:CA86" si="227">SUM(BV52, -BV56)</f>
        <v>0.2329</v>
      </c>
      <c r="BW86" s="121">
        <f t="shared" si="227"/>
        <v>0.22009999999999999</v>
      </c>
      <c r="BX86" s="180">
        <f t="shared" si="227"/>
        <v>0.21760000000000002</v>
      </c>
      <c r="BY86" s="225">
        <f t="shared" si="227"/>
        <v>0.25340000000000001</v>
      </c>
      <c r="BZ86" s="15">
        <f t="shared" si="227"/>
        <v>0.24309999999999998</v>
      </c>
      <c r="CA86" s="152">
        <f t="shared" si="227"/>
        <v>0.22889999999999999</v>
      </c>
      <c r="CB86" s="149">
        <f>SUM(CB55, -CB58)</f>
        <v>0.18129999999999999</v>
      </c>
      <c r="CC86" s="119">
        <f>SUM(CC55, -CC58)</f>
        <v>0.1779</v>
      </c>
      <c r="CD86" s="177">
        <f>SUM(CD53, -CD57)</f>
        <v>0.17330000000000001</v>
      </c>
      <c r="CE86" s="145">
        <f>SUM(CE51, -CE54)</f>
        <v>0.1754</v>
      </c>
      <c r="CF86" s="117">
        <f>SUM(CF53, -CF57)</f>
        <v>0.1618</v>
      </c>
      <c r="CG86" s="180">
        <f>SUM(CG52, -CG55)</f>
        <v>0.16250000000000001</v>
      </c>
      <c r="CH86" s="147">
        <f>SUM(CH52, -CH55)</f>
        <v>0.1565</v>
      </c>
      <c r="CI86" s="121">
        <f>SUM(CI51, -CI54)</f>
        <v>0.16200000000000001</v>
      </c>
      <c r="CJ86" s="177">
        <f>SUM(CJ51, -CJ54)</f>
        <v>0.1641</v>
      </c>
      <c r="CK86" s="145">
        <f>SUM(CK53, -CK57)</f>
        <v>0.17180000000000001</v>
      </c>
      <c r="CL86" s="117">
        <f>SUM(CL51, -CL54)</f>
        <v>0.16739999999999999</v>
      </c>
      <c r="CM86" s="177">
        <f>SUM(CM53, -CM57)</f>
        <v>0.16289999999999999</v>
      </c>
      <c r="CN86" s="147">
        <f>SUM(CN51, -CN55)</f>
        <v>0.18050000000000002</v>
      </c>
      <c r="CO86" s="121">
        <f>SUM(CO52, -CO56)</f>
        <v>0.18640000000000001</v>
      </c>
      <c r="CP86" s="177">
        <f>SUM(CP51, -CP54)</f>
        <v>0.1948</v>
      </c>
      <c r="CQ86" s="121">
        <f>SUM(CQ51, -CQ55)</f>
        <v>0.22190000000000001</v>
      </c>
      <c r="CR86" s="6">
        <f>SUM(CR73, -CR79)</f>
        <v>0</v>
      </c>
      <c r="CS86" s="6">
        <f>SUM(CS73, -CS79)</f>
        <v>0</v>
      </c>
      <c r="CT86" s="6">
        <f>SUM(CT73, -CT79,)</f>
        <v>0</v>
      </c>
      <c r="CU86" s="6">
        <f>SUM(CU74, -CU80)</f>
        <v>0</v>
      </c>
      <c r="CV86" s="6">
        <f>SUM(CV73, -CV79)</f>
        <v>0</v>
      </c>
      <c r="CW86" s="6">
        <f>SUM(CW73, -CW79)</f>
        <v>0</v>
      </c>
      <c r="CX86" s="6">
        <f>SUM(CX73, -CX79)</f>
        <v>0</v>
      </c>
      <c r="CY86" s="6">
        <f>SUM(CY73, -CY79)</f>
        <v>0</v>
      </c>
      <c r="CZ86" s="6">
        <f>SUM(CZ73, -CZ79,)</f>
        <v>0</v>
      </c>
      <c r="DA86" s="6">
        <f>SUM(DA74, -DA80)</f>
        <v>0</v>
      </c>
      <c r="DB86" s="6">
        <f>SUM(DB73, -DB79)</f>
        <v>0</v>
      </c>
      <c r="DC86" s="6">
        <f>SUM(DC73, -DC79)</f>
        <v>0</v>
      </c>
      <c r="DD86" s="6">
        <f>SUM(DD73, -DD79)</f>
        <v>0</v>
      </c>
      <c r="DE86" s="6">
        <f>SUM(DE73, -DE79)</f>
        <v>0</v>
      </c>
      <c r="DF86" s="6">
        <f>SUM(DF73, -DF79,)</f>
        <v>0</v>
      </c>
      <c r="DG86" s="6">
        <f>SUM(DG74, -DG80)</f>
        <v>0</v>
      </c>
      <c r="DH86" s="6">
        <f>SUM(DH73, -DH79)</f>
        <v>0</v>
      </c>
      <c r="DI86" s="6">
        <f>SUM(DI73, -DI79)</f>
        <v>0</v>
      </c>
      <c r="DJ86" s="6">
        <f>SUM(DJ73, -DJ79)</f>
        <v>0</v>
      </c>
      <c r="DK86" s="6">
        <f>SUM(DK73, -DK79)</f>
        <v>0</v>
      </c>
      <c r="DL86" s="6">
        <f>SUM(DL73, -DL79,)</f>
        <v>0</v>
      </c>
      <c r="DM86" s="6">
        <f>SUM(DM74, -DM80)</f>
        <v>0</v>
      </c>
      <c r="DN86" s="6">
        <f>SUM(DN73, -DN79)</f>
        <v>0</v>
      </c>
      <c r="DO86" s="6">
        <f>SUM(DO73, -DO79)</f>
        <v>0</v>
      </c>
      <c r="DP86" s="6">
        <f>SUM(DP73, -DP79)</f>
        <v>0</v>
      </c>
      <c r="DQ86" s="6">
        <f>SUM(DQ73, -DQ79)</f>
        <v>0</v>
      </c>
      <c r="DR86" s="6">
        <f>SUM(DR73, -DR79,)</f>
        <v>0</v>
      </c>
      <c r="DS86" s="6">
        <f>SUM(DS74, -DS80)</f>
        <v>0</v>
      </c>
      <c r="DT86" s="6">
        <f>SUM(DT73, -DT79)</f>
        <v>0</v>
      </c>
      <c r="DU86" s="6">
        <f>SUM(DU73, -DU79)</f>
        <v>0</v>
      </c>
      <c r="DV86" s="6">
        <f>SUM(DV73, -DV79)</f>
        <v>0</v>
      </c>
      <c r="DW86" s="6">
        <f>SUM(DW73, -DW79)</f>
        <v>0</v>
      </c>
      <c r="DX86" s="6">
        <f>SUM(DX73, -DX79,)</f>
        <v>0</v>
      </c>
      <c r="DY86" s="6">
        <f>SUM(DY74, -DY80)</f>
        <v>0</v>
      </c>
      <c r="DZ86" s="6">
        <f>SUM(DZ73, -DZ79)</f>
        <v>0</v>
      </c>
      <c r="EA86" s="6">
        <f>SUM(EA73, -EA79)</f>
        <v>0</v>
      </c>
      <c r="EB86" s="6">
        <f>SUM(EB73, -EB79)</f>
        <v>0</v>
      </c>
      <c r="EC86" s="6">
        <f>SUM(EC73, -EC79)</f>
        <v>0</v>
      </c>
      <c r="ED86" s="6">
        <f>SUM(ED73, -ED79,)</f>
        <v>0</v>
      </c>
      <c r="EE86" s="6">
        <f>SUM(EE74, -EE80)</f>
        <v>0</v>
      </c>
      <c r="EF86" s="6">
        <f>SUM(EF73, -EF79)</f>
        <v>0</v>
      </c>
      <c r="EG86" s="6">
        <f>SUM(EG73, -EG79,)</f>
        <v>0</v>
      </c>
      <c r="EH86" s="6">
        <f>SUM(EH74, -EH80)</f>
        <v>0</v>
      </c>
      <c r="EI86" s="6">
        <f>SUM(EI73, -EI79)</f>
        <v>0</v>
      </c>
      <c r="EK86" s="6">
        <f>SUM(EK73, -EK79)</f>
        <v>0</v>
      </c>
      <c r="EL86" s="6">
        <f>SUM(EL73, -EL79)</f>
        <v>0</v>
      </c>
      <c r="EM86" s="6">
        <f>SUM(EM73, -EM79)</f>
        <v>0</v>
      </c>
      <c r="EN86" s="6">
        <f>SUM(EN73, -EN79,)</f>
        <v>0</v>
      </c>
      <c r="EO86" s="6">
        <f>SUM(EO74, -EO80)</f>
        <v>0</v>
      </c>
      <c r="EP86" s="6">
        <f>SUM(EP73, -EP79)</f>
        <v>0</v>
      </c>
      <c r="EQ86" s="6">
        <f>SUM(EQ73, -EQ79)</f>
        <v>0</v>
      </c>
      <c r="ER86" s="6">
        <f>SUM(ER73, -ER79)</f>
        <v>0</v>
      </c>
      <c r="ES86" s="6">
        <f>SUM(ES73, -ES79)</f>
        <v>0</v>
      </c>
      <c r="ET86" s="6">
        <f>SUM(ET73, -ET79,)</f>
        <v>0</v>
      </c>
      <c r="EU86" s="6">
        <f>SUM(EU74, -EU80)</f>
        <v>0</v>
      </c>
      <c r="EV86" s="6">
        <f>SUM(EV73, -EV79)</f>
        <v>0</v>
      </c>
      <c r="EW86" s="6">
        <f>SUM(EW73, -EW79)</f>
        <v>0</v>
      </c>
      <c r="EX86" s="6">
        <f>SUM(EX73, -EX79)</f>
        <v>0</v>
      </c>
      <c r="EY86" s="6">
        <f>SUM(EY73, -EY79)</f>
        <v>0</v>
      </c>
      <c r="EZ86" s="6">
        <f>SUM(EZ73, -EZ79,)</f>
        <v>0</v>
      </c>
      <c r="FA86" s="6">
        <f>SUM(FA74, -FA80)</f>
        <v>0</v>
      </c>
      <c r="FB86" s="6">
        <f>SUM(FB73, -FB79)</f>
        <v>0</v>
      </c>
      <c r="FC86" s="6">
        <f>SUM(FC73, -FC79)</f>
        <v>0</v>
      </c>
      <c r="FD86" s="6">
        <f>SUM(FD73, -FD79)</f>
        <v>0</v>
      </c>
      <c r="FE86" s="6">
        <f>SUM(FE73, -FE79)</f>
        <v>0</v>
      </c>
      <c r="FF86" s="6">
        <f>SUM(FF73, -FF79,)</f>
        <v>0</v>
      </c>
      <c r="FG86" s="6">
        <f>SUM(FG74, -FG80)</f>
        <v>0</v>
      </c>
      <c r="FH86" s="6">
        <f>SUM(FH73, -FH79)</f>
        <v>0</v>
      </c>
      <c r="FI86" s="6">
        <f>SUM(FI73, -FI79)</f>
        <v>0</v>
      </c>
      <c r="FJ86" s="6">
        <f>SUM(FJ73, -FJ79)</f>
        <v>0</v>
      </c>
      <c r="FK86" s="6">
        <f>SUM(FK73, -FK79)</f>
        <v>0</v>
      </c>
      <c r="FL86" s="6">
        <f>SUM(FL73, -FL79,)</f>
        <v>0</v>
      </c>
      <c r="FM86" s="6">
        <f>SUM(FM74, -FM80)</f>
        <v>0</v>
      </c>
      <c r="FN86" s="6">
        <f>SUM(FN73, -FN79)</f>
        <v>0</v>
      </c>
      <c r="FO86" s="6">
        <f>SUM(FO73, -FO79)</f>
        <v>0</v>
      </c>
      <c r="FP86" s="6">
        <f>SUM(FP73, -FP79)</f>
        <v>0</v>
      </c>
      <c r="FQ86" s="6">
        <f>SUM(FQ73, -FQ79)</f>
        <v>0</v>
      </c>
      <c r="FR86" s="6">
        <f>SUM(FR73, -FR79,)</f>
        <v>0</v>
      </c>
      <c r="FS86" s="6">
        <f>SUM(FS74, -FS80)</f>
        <v>0</v>
      </c>
      <c r="FT86" s="6">
        <f>SUM(FT73, -FT79)</f>
        <v>0</v>
      </c>
      <c r="FU86" s="6">
        <f>SUM(FU73, -FU79)</f>
        <v>0</v>
      </c>
      <c r="FV86" s="6">
        <f>SUM(FV73, -FV79)</f>
        <v>0</v>
      </c>
      <c r="FW86" s="6">
        <f>SUM(FW73, -FW79)</f>
        <v>0</v>
      </c>
      <c r="FX86" s="6">
        <f>SUM(FX73, -FX79,)</f>
        <v>0</v>
      </c>
      <c r="FY86" s="6">
        <f>SUM(FY74, -FY80)</f>
        <v>0</v>
      </c>
      <c r="FZ86" s="6">
        <f>SUM(FZ73, -FZ79)</f>
        <v>0</v>
      </c>
      <c r="GA86" s="6">
        <f>SUM(GA73, -GA79)</f>
        <v>0</v>
      </c>
      <c r="GB86" s="6">
        <f>SUM(GB73, -GB79)</f>
        <v>0</v>
      </c>
      <c r="GC86" s="6">
        <f>SUM(GC73, -GC79)</f>
        <v>0</v>
      </c>
      <c r="GD86" s="6">
        <f>SUM(GD73, -GD79,)</f>
        <v>0</v>
      </c>
      <c r="GE86" s="6">
        <f>SUM(GE74, -GE80)</f>
        <v>0</v>
      </c>
      <c r="GF86" s="6">
        <f>SUM(GF73, -GF79)</f>
        <v>0</v>
      </c>
      <c r="GG86" s="6">
        <f>SUM(GG73, -GG79)</f>
        <v>0</v>
      </c>
      <c r="GH86" s="6">
        <f>SUM(GH73, -GH79)</f>
        <v>0</v>
      </c>
      <c r="GI86" s="6">
        <f>SUM(GI73, -GI79)</f>
        <v>0</v>
      </c>
      <c r="GJ86" s="6">
        <f>SUM(GJ73, -GJ79,)</f>
        <v>0</v>
      </c>
      <c r="GK86" s="6">
        <f>SUM(GK74, -GK80)</f>
        <v>0</v>
      </c>
      <c r="GL86" s="6">
        <f>SUM(GL73, -GL79)</f>
        <v>0</v>
      </c>
      <c r="GM86" s="6">
        <f>SUM(GM73, -GM79)</f>
        <v>0</v>
      </c>
      <c r="GN86" s="6">
        <f>SUM(GN73, -GN79)</f>
        <v>0</v>
      </c>
      <c r="GO86" s="6">
        <f>SUM(GO73, -GO79)</f>
        <v>0</v>
      </c>
      <c r="GP86" s="6">
        <f>SUM(GP73, -GP79,)</f>
        <v>0</v>
      </c>
      <c r="GQ86" s="6">
        <f>SUM(GQ74, -GQ80)</f>
        <v>0</v>
      </c>
      <c r="GR86" s="6">
        <f>SUM(GR73, -GR79)</f>
        <v>0</v>
      </c>
      <c r="GS86" s="6">
        <f>SUM(GS73, -GS79)</f>
        <v>0</v>
      </c>
      <c r="GT86" s="6">
        <f>SUM(GT73, -GT79)</f>
        <v>0</v>
      </c>
      <c r="GU86" s="6">
        <f>SUM(GU73, -GU79)</f>
        <v>0</v>
      </c>
      <c r="GV86" s="6">
        <f>SUM(GV73, -GV79,)</f>
        <v>0</v>
      </c>
      <c r="GW86" s="6">
        <f>SUM(GW74, -GW80)</f>
        <v>0</v>
      </c>
      <c r="GX86" s="6">
        <f>SUM(GX73, -GX79)</f>
        <v>0</v>
      </c>
      <c r="GY86" s="6">
        <f>SUM(GY73, -GY79,)</f>
        <v>0</v>
      </c>
      <c r="GZ86" s="6">
        <f>SUM(GZ74, -GZ80)</f>
        <v>0</v>
      </c>
      <c r="HA86" s="6">
        <f>SUM(HA73, -HA79)</f>
        <v>0</v>
      </c>
      <c r="HC86" s="6">
        <f>SUM(HC73, -HC79)</f>
        <v>0</v>
      </c>
      <c r="HD86" s="6">
        <f>SUM(HD73, -HD79)</f>
        <v>0</v>
      </c>
      <c r="HE86" s="6">
        <f>SUM(HE73, -HE79)</f>
        <v>0</v>
      </c>
      <c r="HF86" s="6">
        <f>SUM(HF73, -HF79,)</f>
        <v>0</v>
      </c>
      <c r="HG86" s="6">
        <f>SUM(HG74, -HG80)</f>
        <v>0</v>
      </c>
      <c r="HH86" s="6">
        <f>SUM(HH73, -HH79)</f>
        <v>0</v>
      </c>
      <c r="HI86" s="6">
        <f>SUM(HI73, -HI79)</f>
        <v>0</v>
      </c>
      <c r="HJ86" s="6">
        <f>SUM(HJ73, -HJ79)</f>
        <v>0</v>
      </c>
      <c r="HK86" s="6">
        <f>SUM(HK73, -HK79)</f>
        <v>0</v>
      </c>
      <c r="HL86" s="6">
        <f>SUM(HL73, -HL79,)</f>
        <v>0</v>
      </c>
      <c r="HM86" s="6">
        <f>SUM(HM74, -HM80)</f>
        <v>0</v>
      </c>
      <c r="HN86" s="6">
        <f>SUM(HN73, -HN79)</f>
        <v>0</v>
      </c>
      <c r="HO86" s="6">
        <f>SUM(HO73, -HO79)</f>
        <v>0</v>
      </c>
      <c r="HP86" s="6">
        <f>SUM(HP73, -HP79)</f>
        <v>0</v>
      </c>
      <c r="HQ86" s="6">
        <f>SUM(HQ73, -HQ79)</f>
        <v>0</v>
      </c>
      <c r="HR86" s="6">
        <f>SUM(HR73, -HR79,)</f>
        <v>0</v>
      </c>
      <c r="HS86" s="6">
        <f>SUM(HS74, -HS80)</f>
        <v>0</v>
      </c>
      <c r="HT86" s="6">
        <f>SUM(HT73, -HT79)</f>
        <v>0</v>
      </c>
      <c r="HU86" s="6">
        <f>SUM(HU73, -HU79)</f>
        <v>0</v>
      </c>
      <c r="HV86" s="6">
        <f>SUM(HV73, -HV79)</f>
        <v>0</v>
      </c>
      <c r="HW86" s="6">
        <f>SUM(HW73, -HW79)</f>
        <v>0</v>
      </c>
      <c r="HX86" s="6">
        <f>SUM(HX73, -HX79,)</f>
        <v>0</v>
      </c>
      <c r="HY86" s="6">
        <f>SUM(HY74, -HY80)</f>
        <v>0</v>
      </c>
      <c r="HZ86" s="6">
        <f>SUM(HZ73, -HZ79)</f>
        <v>0</v>
      </c>
      <c r="IA86" s="6">
        <f>SUM(IA73, -IA79)</f>
        <v>0</v>
      </c>
      <c r="IB86" s="6">
        <f>SUM(IB73, -IB79)</f>
        <v>0</v>
      </c>
      <c r="IC86" s="6">
        <f>SUM(IC73, -IC79)</f>
        <v>0</v>
      </c>
      <c r="ID86" s="6">
        <f>SUM(ID73, -ID79,)</f>
        <v>0</v>
      </c>
      <c r="IE86" s="6">
        <f>SUM(IE74, -IE80)</f>
        <v>0</v>
      </c>
      <c r="IF86" s="6">
        <f>SUM(IF73, -IF79)</f>
        <v>0</v>
      </c>
      <c r="IG86" s="6">
        <f>SUM(IG73, -IG79)</f>
        <v>0</v>
      </c>
      <c r="IH86" s="6">
        <f>SUM(IH73, -IH79)</f>
        <v>0</v>
      </c>
      <c r="II86" s="6">
        <f>SUM(II73, -II79)</f>
        <v>0</v>
      </c>
      <c r="IJ86" s="6">
        <f>SUM(IJ73, -IJ79,)</f>
        <v>0</v>
      </c>
      <c r="IK86" s="6">
        <f>SUM(IK74, -IK80)</f>
        <v>0</v>
      </c>
      <c r="IL86" s="6">
        <f>SUM(IL73, -IL79)</f>
        <v>0</v>
      </c>
      <c r="IM86" s="6">
        <f>SUM(IM73, -IM79)</f>
        <v>0</v>
      </c>
      <c r="IN86" s="6">
        <f>SUM(IN73, -IN79)</f>
        <v>0</v>
      </c>
      <c r="IO86" s="6">
        <f>SUM(IO73, -IO79)</f>
        <v>0</v>
      </c>
      <c r="IP86" s="6">
        <f>SUM(IP73, -IP79,)</f>
        <v>0</v>
      </c>
      <c r="IQ86" s="6">
        <f>SUM(IQ74, -IQ80)</f>
        <v>0</v>
      </c>
      <c r="IR86" s="6">
        <f>SUM(IR73, -IR79)</f>
        <v>0</v>
      </c>
      <c r="IS86" s="6">
        <f>SUM(IS73, -IS79)</f>
        <v>0</v>
      </c>
      <c r="IT86" s="6">
        <f>SUM(IT73, -IT79)</f>
        <v>0</v>
      </c>
      <c r="IU86" s="6">
        <f>SUM(IU73, -IU79)</f>
        <v>0</v>
      </c>
      <c r="IV86" s="6">
        <f>SUM(IV73, -IV79,)</f>
        <v>0</v>
      </c>
      <c r="IW86" s="6">
        <f>SUM(IW74, -IW80)</f>
        <v>0</v>
      </c>
      <c r="IX86" s="6">
        <f>SUM(IX73, -IX79)</f>
        <v>0</v>
      </c>
      <c r="IY86" s="6">
        <f>SUM(IY73, -IY79)</f>
        <v>0</v>
      </c>
      <c r="IZ86" s="6">
        <f>SUM(IZ73, -IZ79)</f>
        <v>0</v>
      </c>
      <c r="JA86" s="6">
        <f>SUM(JA73, -JA79)</f>
        <v>0</v>
      </c>
      <c r="JB86" s="6">
        <f>SUM(JB73, -JB79,)</f>
        <v>0</v>
      </c>
      <c r="JC86" s="6">
        <f>SUM(JC74, -JC80)</f>
        <v>0</v>
      </c>
      <c r="JD86" s="6">
        <f>SUM(JD73, -JD79)</f>
        <v>0</v>
      </c>
      <c r="JE86" s="6">
        <f>SUM(JE73, -JE79)</f>
        <v>0</v>
      </c>
      <c r="JF86" s="6">
        <f>SUM(JF73, -JF79)</f>
        <v>0</v>
      </c>
      <c r="JG86" s="6">
        <f>SUM(JG73, -JG79)</f>
        <v>0</v>
      </c>
      <c r="JH86" s="6">
        <f>SUM(JH73, -JH79,)</f>
        <v>0</v>
      </c>
      <c r="JI86" s="6">
        <f>SUM(JI74, -JI80)</f>
        <v>0</v>
      </c>
      <c r="JJ86" s="6">
        <f>SUM(JJ73, -JJ79)</f>
        <v>0</v>
      </c>
      <c r="JK86" s="6">
        <f>SUM(JK73, -JK79)</f>
        <v>0</v>
      </c>
      <c r="JL86" s="6">
        <f>SUM(JL73, -JL79)</f>
        <v>0</v>
      </c>
      <c r="JM86" s="6">
        <f>SUM(JM73, -JM79)</f>
        <v>0</v>
      </c>
      <c r="JN86" s="6">
        <f>SUM(JN73, -JN79,)</f>
        <v>0</v>
      </c>
      <c r="JO86" s="6">
        <f>SUM(JO74, -JO80)</f>
        <v>0</v>
      </c>
      <c r="JP86" s="6">
        <f>SUM(JP73, -JP79)</f>
        <v>0</v>
      </c>
      <c r="JQ86" s="6">
        <f>SUM(JQ73, -JQ79,)</f>
        <v>0</v>
      </c>
      <c r="JR86" s="6">
        <f>SUM(JR74, -JR80)</f>
        <v>0</v>
      </c>
      <c r="JS86" s="6">
        <f>SUM(JS73, -JS79)</f>
        <v>0</v>
      </c>
    </row>
    <row r="87" spans="1:279" ht="15.75" thickBot="1" x14ac:dyDescent="0.3">
      <c r="A87" s="60"/>
      <c r="B87" s="60"/>
      <c r="C87" s="103"/>
      <c r="D87" s="155" t="s">
        <v>47</v>
      </c>
      <c r="E87" s="11" t="s">
        <v>36</v>
      </c>
      <c r="F87" s="156" t="s">
        <v>36</v>
      </c>
      <c r="G87" s="159" t="s">
        <v>41</v>
      </c>
      <c r="H87" s="118" t="s">
        <v>49</v>
      </c>
      <c r="I87" s="178" t="s">
        <v>42</v>
      </c>
      <c r="J87" s="143" t="s">
        <v>42</v>
      </c>
      <c r="K87" s="115" t="s">
        <v>63</v>
      </c>
      <c r="L87" s="178" t="s">
        <v>70</v>
      </c>
      <c r="M87" s="143" t="s">
        <v>70</v>
      </c>
      <c r="N87" s="115" t="s">
        <v>46</v>
      </c>
      <c r="O87" s="183" t="s">
        <v>64</v>
      </c>
      <c r="P87" s="164" t="s">
        <v>63</v>
      </c>
      <c r="Q87" s="124" t="s">
        <v>64</v>
      </c>
      <c r="R87" s="178" t="s">
        <v>65</v>
      </c>
      <c r="S87" s="224" t="s">
        <v>65</v>
      </c>
      <c r="T87" s="42" t="s">
        <v>65</v>
      </c>
      <c r="U87" s="158" t="s">
        <v>47</v>
      </c>
      <c r="V87" s="232" t="s">
        <v>52</v>
      </c>
      <c r="W87" s="96" t="s">
        <v>54</v>
      </c>
      <c r="X87" s="166" t="s">
        <v>59</v>
      </c>
      <c r="Y87" s="201" t="s">
        <v>41</v>
      </c>
      <c r="Z87" s="124" t="s">
        <v>47</v>
      </c>
      <c r="AA87" s="183" t="s">
        <v>53</v>
      </c>
      <c r="AB87" s="153" t="s">
        <v>57</v>
      </c>
      <c r="AC87" s="124" t="s">
        <v>63</v>
      </c>
      <c r="AD87" s="187" t="s">
        <v>48</v>
      </c>
      <c r="AE87" s="229" t="s">
        <v>67</v>
      </c>
      <c r="AF87" s="23" t="s">
        <v>51</v>
      </c>
      <c r="AG87" s="148" t="s">
        <v>55</v>
      </c>
      <c r="AH87" s="143" t="s">
        <v>55</v>
      </c>
      <c r="AI87" s="189" t="s">
        <v>44</v>
      </c>
      <c r="AJ87" s="200" t="s">
        <v>44</v>
      </c>
      <c r="AK87" s="238" t="s">
        <v>44</v>
      </c>
      <c r="AL87" s="23" t="s">
        <v>44</v>
      </c>
      <c r="AM87" s="166" t="s">
        <v>59</v>
      </c>
      <c r="AN87" s="165" t="s">
        <v>44</v>
      </c>
      <c r="AO87" s="189" t="s">
        <v>44</v>
      </c>
      <c r="AP87" s="183" t="s">
        <v>40</v>
      </c>
      <c r="AQ87" s="164" t="s">
        <v>64</v>
      </c>
      <c r="AR87" s="124" t="s">
        <v>64</v>
      </c>
      <c r="AS87" s="200" t="s">
        <v>44</v>
      </c>
      <c r="AT87" s="238" t="s">
        <v>44</v>
      </c>
      <c r="AU87" s="23" t="s">
        <v>52</v>
      </c>
      <c r="AV87" s="234" t="s">
        <v>37</v>
      </c>
      <c r="AW87" s="165" t="s">
        <v>37</v>
      </c>
      <c r="AX87" s="124" t="s">
        <v>47</v>
      </c>
      <c r="AY87" s="178" t="s">
        <v>42</v>
      </c>
      <c r="AZ87" s="164" t="s">
        <v>63</v>
      </c>
      <c r="BA87" s="261" t="s">
        <v>54</v>
      </c>
      <c r="BB87" s="178" t="s">
        <v>42</v>
      </c>
      <c r="BC87" s="165" t="s">
        <v>53</v>
      </c>
      <c r="BD87" s="118" t="s">
        <v>42</v>
      </c>
      <c r="BE87" s="183" t="s">
        <v>47</v>
      </c>
      <c r="BF87" s="164" t="s">
        <v>47</v>
      </c>
      <c r="BG87" s="169" t="s">
        <v>67</v>
      </c>
      <c r="BH87" s="264" t="s">
        <v>54</v>
      </c>
      <c r="BI87" s="164" t="s">
        <v>63</v>
      </c>
      <c r="BJ87" s="169" t="s">
        <v>67</v>
      </c>
      <c r="BK87" s="187" t="s">
        <v>67</v>
      </c>
      <c r="BL87" s="164" t="s">
        <v>40</v>
      </c>
      <c r="BM87" s="124" t="s">
        <v>40</v>
      </c>
      <c r="BN87" s="200" t="s">
        <v>44</v>
      </c>
      <c r="BO87" s="118" t="s">
        <v>49</v>
      </c>
      <c r="BP87" s="124" t="s">
        <v>47</v>
      </c>
      <c r="BQ87" s="189" t="s">
        <v>52</v>
      </c>
      <c r="BS87" s="165" t="s">
        <v>44</v>
      </c>
      <c r="BT87" s="189" t="s">
        <v>37</v>
      </c>
      <c r="BU87" s="200" t="s">
        <v>37</v>
      </c>
      <c r="BV87" s="164" t="s">
        <v>40</v>
      </c>
      <c r="BW87" s="124" t="s">
        <v>40</v>
      </c>
      <c r="BX87" s="200" t="s">
        <v>37</v>
      </c>
      <c r="BY87" s="228" t="s">
        <v>47</v>
      </c>
      <c r="BZ87" s="32" t="s">
        <v>47</v>
      </c>
      <c r="CA87" s="158" t="s">
        <v>40</v>
      </c>
      <c r="CB87" s="155" t="s">
        <v>45</v>
      </c>
      <c r="CC87" s="189" t="s">
        <v>44</v>
      </c>
      <c r="CD87" s="178" t="s">
        <v>68</v>
      </c>
      <c r="CE87" s="164" t="s">
        <v>63</v>
      </c>
      <c r="CF87" s="118" t="s">
        <v>68</v>
      </c>
      <c r="CG87" s="183" t="s">
        <v>63</v>
      </c>
      <c r="CH87" s="155" t="s">
        <v>45</v>
      </c>
      <c r="CI87" s="118" t="s">
        <v>42</v>
      </c>
      <c r="CJ87" s="200" t="s">
        <v>37</v>
      </c>
      <c r="CK87" s="165" t="s">
        <v>37</v>
      </c>
      <c r="CL87" s="124" t="s">
        <v>63</v>
      </c>
      <c r="CM87" s="178" t="s">
        <v>68</v>
      </c>
      <c r="CN87" s="143" t="s">
        <v>68</v>
      </c>
      <c r="CO87" s="118" t="s">
        <v>68</v>
      </c>
      <c r="CP87" s="184" t="s">
        <v>45</v>
      </c>
      <c r="CQ87" s="189" t="s">
        <v>44</v>
      </c>
      <c r="CR87" s="60"/>
      <c r="CS87" s="60"/>
      <c r="CT87" s="60"/>
      <c r="CU87" s="60"/>
      <c r="CV87" s="60"/>
      <c r="CW87" s="60"/>
      <c r="CX87" s="60"/>
      <c r="CY87" s="60"/>
      <c r="CZ87" s="60"/>
      <c r="DA87" s="60"/>
      <c r="DB87" s="60"/>
      <c r="DC87" s="60"/>
      <c r="DD87" s="60"/>
      <c r="DE87" s="60"/>
      <c r="DF87" s="60"/>
      <c r="DG87" s="60"/>
      <c r="DH87" s="60"/>
      <c r="DI87" s="60"/>
      <c r="DJ87" s="60"/>
      <c r="DK87" s="60"/>
      <c r="DL87" s="60"/>
      <c r="DM87" s="60"/>
      <c r="DN87" s="60"/>
      <c r="DO87" s="60"/>
      <c r="DP87" s="60"/>
      <c r="DQ87" s="60"/>
      <c r="DR87" s="60"/>
      <c r="DS87" s="60"/>
      <c r="DT87" s="60"/>
      <c r="DU87" s="60"/>
      <c r="DV87" s="60"/>
      <c r="DW87" s="60"/>
      <c r="DX87" s="60"/>
      <c r="DY87" s="60"/>
      <c r="DZ87" s="60"/>
      <c r="EA87" s="60"/>
      <c r="EB87" s="60"/>
      <c r="EC87" s="60"/>
      <c r="ED87" s="60"/>
      <c r="EE87" s="60"/>
      <c r="EF87" s="60"/>
      <c r="EG87" s="60"/>
      <c r="EH87" s="60"/>
      <c r="EI87" s="60"/>
      <c r="EK87" s="60"/>
      <c r="EL87" s="60"/>
      <c r="EM87" s="60"/>
      <c r="EN87" s="60"/>
      <c r="EO87" s="60"/>
      <c r="EP87" s="60"/>
      <c r="EQ87" s="60"/>
      <c r="ER87" s="60"/>
      <c r="ES87" s="60"/>
      <c r="ET87" s="60"/>
      <c r="EU87" s="60"/>
      <c r="EV87" s="60"/>
      <c r="EW87" s="60"/>
      <c r="EX87" s="60"/>
      <c r="EY87" s="60"/>
      <c r="EZ87" s="60"/>
      <c r="FA87" s="60"/>
      <c r="FB87" s="60"/>
      <c r="FC87" s="60"/>
      <c r="FD87" s="60"/>
      <c r="FE87" s="60"/>
      <c r="FF87" s="60"/>
      <c r="FG87" s="60"/>
      <c r="FH87" s="60"/>
      <c r="FI87" s="60"/>
      <c r="FJ87" s="60"/>
      <c r="FK87" s="60"/>
      <c r="FL87" s="60"/>
      <c r="FM87" s="60"/>
      <c r="FN87" s="60"/>
      <c r="FO87" s="60"/>
      <c r="FP87" s="60"/>
      <c r="FQ87" s="60"/>
      <c r="FR87" s="60"/>
      <c r="FS87" s="60"/>
      <c r="FT87" s="60"/>
      <c r="FU87" s="60"/>
      <c r="FV87" s="60"/>
      <c r="FW87" s="60"/>
      <c r="FX87" s="60"/>
      <c r="FY87" s="60"/>
      <c r="FZ87" s="60"/>
      <c r="GA87" s="60"/>
      <c r="GB87" s="60"/>
      <c r="GC87" s="60"/>
      <c r="GD87" s="60"/>
      <c r="GE87" s="60"/>
      <c r="GF87" s="60"/>
      <c r="GG87" s="60"/>
      <c r="GH87" s="60"/>
      <c r="GI87" s="60"/>
      <c r="GJ87" s="60"/>
      <c r="GK87" s="60"/>
      <c r="GL87" s="60"/>
      <c r="GM87" s="60"/>
      <c r="GN87" s="60"/>
      <c r="GO87" s="60"/>
      <c r="GP87" s="60"/>
      <c r="GQ87" s="60"/>
      <c r="GR87" s="60"/>
      <c r="GS87" s="60"/>
      <c r="GT87" s="60"/>
      <c r="GU87" s="60"/>
      <c r="GV87" s="60"/>
      <c r="GW87" s="60"/>
      <c r="GX87" s="60"/>
      <c r="GY87" s="60"/>
      <c r="GZ87" s="60"/>
      <c r="HA87" s="60"/>
      <c r="HC87" s="60"/>
      <c r="HD87" s="60"/>
      <c r="HE87" s="60"/>
      <c r="HF87" s="60"/>
      <c r="HG87" s="60"/>
      <c r="HH87" s="60"/>
      <c r="HI87" s="60"/>
      <c r="HJ87" s="60"/>
      <c r="HK87" s="60"/>
      <c r="HL87" s="60"/>
      <c r="HM87" s="60"/>
      <c r="HN87" s="60"/>
      <c r="HO87" s="60"/>
      <c r="HP87" s="60"/>
      <c r="HQ87" s="60"/>
      <c r="HR87" s="60"/>
      <c r="HS87" s="60"/>
      <c r="HT87" s="60"/>
      <c r="HU87" s="60"/>
      <c r="HV87" s="60"/>
      <c r="HW87" s="60"/>
      <c r="HX87" s="60"/>
      <c r="HY87" s="60"/>
      <c r="HZ87" s="60"/>
      <c r="IA87" s="60"/>
      <c r="IB87" s="60"/>
      <c r="IC87" s="60"/>
      <c r="ID87" s="60"/>
      <c r="IE87" s="60"/>
      <c r="IF87" s="60"/>
      <c r="IG87" s="60"/>
      <c r="IH87" s="60"/>
      <c r="II87" s="60"/>
      <c r="IJ87" s="60"/>
      <c r="IK87" s="60"/>
      <c r="IL87" s="60"/>
      <c r="IM87" s="60"/>
      <c r="IN87" s="60"/>
      <c r="IO87" s="60"/>
      <c r="IP87" s="60"/>
      <c r="IQ87" s="60"/>
      <c r="IR87" s="60"/>
      <c r="IS87" s="60"/>
      <c r="IT87" s="60"/>
      <c r="IU87" s="60"/>
      <c r="IV87" s="60"/>
      <c r="IW87" s="60"/>
      <c r="IX87" s="60"/>
      <c r="IY87" s="60"/>
      <c r="IZ87" s="60"/>
      <c r="JA87" s="60"/>
      <c r="JB87" s="60"/>
      <c r="JC87" s="60"/>
      <c r="JD87" s="60"/>
      <c r="JE87" s="60"/>
      <c r="JF87" s="60"/>
      <c r="JG87" s="60"/>
      <c r="JH87" s="60"/>
      <c r="JI87" s="60"/>
      <c r="JJ87" s="60"/>
      <c r="JK87" s="60"/>
      <c r="JL87" s="60"/>
      <c r="JM87" s="60"/>
      <c r="JN87" s="60"/>
      <c r="JO87" s="60"/>
      <c r="JP87" s="60"/>
      <c r="JQ87" s="60"/>
      <c r="JR87" s="60"/>
      <c r="JS87" s="60"/>
    </row>
    <row r="88" spans="1:279" ht="15.75" thickBot="1" x14ac:dyDescent="0.3">
      <c r="A88" s="6">
        <f>SUM(A73, -A78)</f>
        <v>0</v>
      </c>
      <c r="B88" s="6">
        <f>SUM(B74, -B80)</f>
        <v>0</v>
      </c>
      <c r="C88" s="104">
        <f>SUM(C74, -C80)</f>
        <v>0</v>
      </c>
      <c r="D88" s="147">
        <f>SUM(D53, -D57)</f>
        <v>1.5699999999999999E-2</v>
      </c>
      <c r="E88" s="94">
        <f>SUM(E53, -E56)</f>
        <v>3.7900000000000003E-2</v>
      </c>
      <c r="F88" s="151">
        <f>SUM(F53, -F57)</f>
        <v>8.1100000000000005E-2</v>
      </c>
      <c r="G88" s="147">
        <f>SUM(G53, -G57)</f>
        <v>9.459999999999999E-2</v>
      </c>
      <c r="H88" s="121">
        <f>SUM(H52, -H55)</f>
        <v>0.10050000000000001</v>
      </c>
      <c r="I88" s="180">
        <f>SUM(I52, -I53)</f>
        <v>8.7900000000000006E-2</v>
      </c>
      <c r="J88" s="147">
        <f>SUM(J52, -J53)</f>
        <v>0.1066</v>
      </c>
      <c r="K88" s="117">
        <f>SUM(K52, -K53)</f>
        <v>0.10050000000000001</v>
      </c>
      <c r="L88" s="180">
        <f>SUM(L51, -L53)</f>
        <v>8.4699999999999998E-2</v>
      </c>
      <c r="M88" s="147">
        <f>SUM(M51, -M53)</f>
        <v>8.3199999999999996E-2</v>
      </c>
      <c r="N88" s="116">
        <f>SUM(N53, -N57)</f>
        <v>8.1199999999999994E-2</v>
      </c>
      <c r="O88" s="180">
        <f>SUM(O52, -O53)</f>
        <v>7.8899999999999998E-2</v>
      </c>
      <c r="P88" s="145">
        <f>SUM(P52, -P54)</f>
        <v>7.0900000000000005E-2</v>
      </c>
      <c r="Q88" s="121">
        <f>SUM(Q52, -Q54)</f>
        <v>8.9499999999999996E-2</v>
      </c>
      <c r="R88" s="180">
        <f>SUM(R51, -R52)</f>
        <v>9.2600000000000016E-2</v>
      </c>
      <c r="S88" s="225">
        <f>SUM(S51, -S52)</f>
        <v>0.10180000000000002</v>
      </c>
      <c r="T88" s="15">
        <f>SUM(T51, -T52)</f>
        <v>8.4400000000000017E-2</v>
      </c>
      <c r="U88" s="152">
        <f>SUM(U52, -U55)</f>
        <v>8.3199999999999996E-2</v>
      </c>
      <c r="V88" s="231">
        <f>SUM(V53, -V57)</f>
        <v>8.4099999999999994E-2</v>
      </c>
      <c r="W88" s="15">
        <f>SUM(W53, -W57)</f>
        <v>9.01E-2</v>
      </c>
      <c r="X88" s="146">
        <f>SUM(X53, -X58)</f>
        <v>0.1119</v>
      </c>
      <c r="Y88" s="147">
        <f>SUM(Y53, -Y57)</f>
        <v>0.13469999999999999</v>
      </c>
      <c r="Z88" s="121">
        <f>SUM(Z52, -Z54)</f>
        <v>0.15339999999999998</v>
      </c>
      <c r="AA88" s="177">
        <f>SUM(AA52, -AA54)</f>
        <v>0.13569999999999999</v>
      </c>
      <c r="AB88" s="145">
        <f>SUM(AB54, -AB58)</f>
        <v>9.9500000000000005E-2</v>
      </c>
      <c r="AC88" s="117">
        <f>SUM(AC52, -AC55)</f>
        <v>0.10930000000000001</v>
      </c>
      <c r="AD88" s="180">
        <f>SUM(AD53, -AD56)</f>
        <v>0.1137</v>
      </c>
      <c r="AE88" s="235">
        <f>SUM(AE53, -AE55)</f>
        <v>0.12990000000000002</v>
      </c>
      <c r="AF88" s="15">
        <f>SUM(AF54, -AF58)</f>
        <v>0.11979999999999999</v>
      </c>
      <c r="AG88" s="150">
        <f>SUM(AG51, -AG54)</f>
        <v>0.12520000000000001</v>
      </c>
      <c r="AH88" s="149">
        <f>SUM(AH51, -AH54)</f>
        <v>0.12670000000000001</v>
      </c>
      <c r="AI88" s="121">
        <f>SUM(AI53, -AI57)</f>
        <v>0.1234</v>
      </c>
      <c r="AJ88" s="180">
        <f>SUM(AJ53, -AJ57)</f>
        <v>0.12890000000000001</v>
      </c>
      <c r="AK88" s="225">
        <f>SUM(AK53, -AK57)</f>
        <v>0.1191</v>
      </c>
      <c r="AL88" s="15">
        <f>SUM(AL53, -AL57)</f>
        <v>0.13289999999999999</v>
      </c>
      <c r="AM88" s="146">
        <f>SUM(AM54, -AM58)</f>
        <v>0.1731</v>
      </c>
      <c r="AN88" s="147">
        <f>SUM(AN53, -AN56)</f>
        <v>0.17720000000000002</v>
      </c>
      <c r="AO88" s="121">
        <f>SUM(AO53, -AO56)</f>
        <v>0.156</v>
      </c>
      <c r="AP88" s="180">
        <f>SUM(AP52, -AP55)</f>
        <v>0.14779999999999999</v>
      </c>
      <c r="AQ88" s="147">
        <f>SUM(AQ52, -AQ54)</f>
        <v>0.13350000000000001</v>
      </c>
      <c r="AR88" s="121">
        <f>SUM(AR52, -AR54)</f>
        <v>0.12659999999999999</v>
      </c>
      <c r="AS88" s="180">
        <f>SUM(AS53, -AS56)</f>
        <v>0.1517</v>
      </c>
      <c r="AT88" s="225">
        <f>SUM(AT53, -AT57)</f>
        <v>0.14369999999999999</v>
      </c>
      <c r="AU88" s="95">
        <f>SUM(AU53, -AU56)</f>
        <v>0.14829999999999999</v>
      </c>
      <c r="AV88" s="152">
        <f>SUM(AV52, -AV55)</f>
        <v>0.1459</v>
      </c>
      <c r="AW88" s="147">
        <f>SUM(AW52, -AW55)</f>
        <v>0.15129999999999999</v>
      </c>
      <c r="AX88" s="121">
        <f>SUM(AX53, -AX56)</f>
        <v>0.15920000000000001</v>
      </c>
      <c r="AY88" s="180">
        <f>SUM(AY52, -AY55)</f>
        <v>0.15329999999999999</v>
      </c>
      <c r="AZ88" s="145">
        <f>SUM(AZ53, -AZ57)</f>
        <v>0.1353</v>
      </c>
      <c r="BA88" s="121">
        <f>SUM(BA51, -BA54)</f>
        <v>0.1361</v>
      </c>
      <c r="BB88" s="180">
        <f>SUM(BB52, -BB55)</f>
        <v>0.14630000000000001</v>
      </c>
      <c r="BC88" s="145">
        <f>SUM(BC51, -BC53)</f>
        <v>0.1656</v>
      </c>
      <c r="BD88" s="121">
        <f>SUM(BD52, -BD55)</f>
        <v>0.157</v>
      </c>
      <c r="BE88" s="180">
        <f>SUM(BE53, -BE56)</f>
        <v>0.17699999999999999</v>
      </c>
      <c r="BF88" s="147">
        <f>SUM(BF53, -BF56)</f>
        <v>0.17930000000000001</v>
      </c>
      <c r="BG88" s="209">
        <f>SUM(BG54, -BG57)</f>
        <v>0.16789999999999999</v>
      </c>
      <c r="BH88" s="180">
        <f>SUM(BH51, -BH54)</f>
        <v>0.153</v>
      </c>
      <c r="BI88" s="145">
        <f>SUM(BI54, -BI57)</f>
        <v>0.16639999999999999</v>
      </c>
      <c r="BJ88" s="209">
        <f>SUM(BJ54, -BJ57)</f>
        <v>0.17780000000000001</v>
      </c>
      <c r="BK88" s="188">
        <f>SUM(BK54, -BK57)</f>
        <v>0.15060000000000001</v>
      </c>
      <c r="BL88" s="147">
        <f>SUM(BL53, -BL56)</f>
        <v>0.17980000000000002</v>
      </c>
      <c r="BM88" s="121">
        <f>SUM(BM53, -BM56)</f>
        <v>0.17930000000000001</v>
      </c>
      <c r="BN88" s="180">
        <f>SUM(BN52, -BN55)</f>
        <v>0.20219999999999999</v>
      </c>
      <c r="BO88" s="121">
        <f>SUM(BO51, -BO55)</f>
        <v>0.20960000000000001</v>
      </c>
      <c r="BP88" s="121">
        <f>SUM(BP51, -BP55)</f>
        <v>0.215</v>
      </c>
      <c r="BQ88" s="116">
        <f>SUM(BQ53, -BQ56)</f>
        <v>0.24180000000000001</v>
      </c>
      <c r="BS88" s="147">
        <f>SUM(BS52, -BS55)</f>
        <v>0.2233</v>
      </c>
      <c r="BT88" s="121">
        <f>SUM(BT54, -BT57)</f>
        <v>0.2152</v>
      </c>
      <c r="BU88" s="180">
        <f>SUM(BU53, -BU56)</f>
        <v>0.23219999999999999</v>
      </c>
      <c r="BV88" s="147">
        <f>SUM(BV53, -BV56)</f>
        <v>0.22890000000000002</v>
      </c>
      <c r="BW88" s="121">
        <f>SUM(BW53, -BW56)</f>
        <v>0.21110000000000001</v>
      </c>
      <c r="BX88" s="180">
        <f>SUM(BX53, -BX56)</f>
        <v>0.2084</v>
      </c>
      <c r="BY88" s="225">
        <f>SUM(BY52, -BY55)</f>
        <v>0.24120000000000003</v>
      </c>
      <c r="BZ88" s="15">
        <f>SUM(BZ52, -BZ55)</f>
        <v>0.23139999999999999</v>
      </c>
      <c r="CA88" s="152">
        <f>SUM(CA52, -CA55)</f>
        <v>0.22600000000000001</v>
      </c>
      <c r="CB88" s="167">
        <f>SUM(CB56, -CB58)</f>
        <v>0.16919999999999999</v>
      </c>
      <c r="CC88" s="121">
        <f>SUM(CC52, -CC56)</f>
        <v>0.1736</v>
      </c>
      <c r="CD88" s="177">
        <f>SUM(CD51, -CD54)</f>
        <v>0.1651</v>
      </c>
      <c r="CE88" s="145">
        <f>SUM(CE53, -CE57)</f>
        <v>0.16350000000000001</v>
      </c>
      <c r="CF88" s="117">
        <f>SUM(CF51, -CF54)</f>
        <v>0.158</v>
      </c>
      <c r="CG88" s="177">
        <f>SUM(CG53, -CG57)</f>
        <v>0.15970000000000001</v>
      </c>
      <c r="CH88" s="167">
        <f>SUM(CH56, -CH58)</f>
        <v>0.14710000000000001</v>
      </c>
      <c r="CI88" s="121">
        <f>SUM(CI52, -CI55)</f>
        <v>0.16010000000000002</v>
      </c>
      <c r="CJ88" s="180">
        <f>SUM(CJ52, -CJ55)</f>
        <v>0.1593</v>
      </c>
      <c r="CK88" s="147">
        <f>SUM(CK52, -CK55)</f>
        <v>0.1467</v>
      </c>
      <c r="CL88" s="117">
        <f>SUM(CL53, -CL57)</f>
        <v>0.16259999999999999</v>
      </c>
      <c r="CM88" s="177">
        <f>SUM(CM51, -CM54)</f>
        <v>0.161</v>
      </c>
      <c r="CN88" s="145">
        <f>SUM(CN51, -CN54)</f>
        <v>0.17270000000000002</v>
      </c>
      <c r="CO88" s="117">
        <f>SUM(CO51, -CO54)</f>
        <v>0.184</v>
      </c>
      <c r="CP88" s="188">
        <f>SUM(CP56, -CP58)</f>
        <v>0.18340000000000001</v>
      </c>
      <c r="CQ88" s="121">
        <f>SUM(CQ52, -CQ56)</f>
        <v>0.19750000000000001</v>
      </c>
      <c r="CR88" s="6">
        <f>SUM(CR74, -CR80)</f>
        <v>0</v>
      </c>
      <c r="CS88" s="6">
        <f>SUM(CS74, -CS80)</f>
        <v>0</v>
      </c>
      <c r="CT88" s="6">
        <f>SUM(CT74, -CT80)</f>
        <v>0</v>
      </c>
      <c r="CU88" s="6">
        <f>SUM(CU73, -CU79)</f>
        <v>0</v>
      </c>
      <c r="CV88" s="6">
        <f>SUM(CV74, -CV80)</f>
        <v>0</v>
      </c>
      <c r="CW88" s="6">
        <f>SUM(CW73, -CW78)</f>
        <v>0</v>
      </c>
      <c r="CX88" s="6">
        <f>SUM(CX74, -CX80)</f>
        <v>0</v>
      </c>
      <c r="CY88" s="6">
        <f>SUM(CY74, -CY80)</f>
        <v>0</v>
      </c>
      <c r="CZ88" s="6">
        <f>SUM(CZ74, -CZ80)</f>
        <v>0</v>
      </c>
      <c r="DA88" s="6">
        <f>SUM(DA73, -DA79)</f>
        <v>0</v>
      </c>
      <c r="DB88" s="6">
        <f>SUM(DB74, -DB80)</f>
        <v>0</v>
      </c>
      <c r="DC88" s="6">
        <f>SUM(DC73, -DC78)</f>
        <v>0</v>
      </c>
      <c r="DD88" s="6">
        <f>SUM(DD74, -DD80)</f>
        <v>0</v>
      </c>
      <c r="DE88" s="6">
        <f>SUM(DE74, -DE80)</f>
        <v>0</v>
      </c>
      <c r="DF88" s="6">
        <f>SUM(DF74, -DF80)</f>
        <v>0</v>
      </c>
      <c r="DG88" s="6">
        <f>SUM(DG73, -DG79)</f>
        <v>0</v>
      </c>
      <c r="DH88" s="6">
        <f>SUM(DH74, -DH80)</f>
        <v>0</v>
      </c>
      <c r="DI88" s="6">
        <f>SUM(DI73, -DI78)</f>
        <v>0</v>
      </c>
      <c r="DJ88" s="6">
        <f>SUM(DJ74, -DJ80)</f>
        <v>0</v>
      </c>
      <c r="DK88" s="6">
        <f>SUM(DK74, -DK80)</f>
        <v>0</v>
      </c>
      <c r="DL88" s="6">
        <f>SUM(DL74, -DL80)</f>
        <v>0</v>
      </c>
      <c r="DM88" s="6">
        <f>SUM(DM73, -DM79)</f>
        <v>0</v>
      </c>
      <c r="DN88" s="6">
        <f>SUM(DN74, -DN80)</f>
        <v>0</v>
      </c>
      <c r="DO88" s="6">
        <f>SUM(DO73, -DO78)</f>
        <v>0</v>
      </c>
      <c r="DP88" s="6">
        <f>SUM(DP74, -DP80)</f>
        <v>0</v>
      </c>
      <c r="DQ88" s="6">
        <f>SUM(DQ74, -DQ80)</f>
        <v>0</v>
      </c>
      <c r="DR88" s="6">
        <f>SUM(DR74, -DR80)</f>
        <v>0</v>
      </c>
      <c r="DS88" s="6">
        <f>SUM(DS73, -DS79)</f>
        <v>0</v>
      </c>
      <c r="DT88" s="6">
        <f>SUM(DT74, -DT80)</f>
        <v>0</v>
      </c>
      <c r="DU88" s="6">
        <f>SUM(DU73, -DU78)</f>
        <v>0</v>
      </c>
      <c r="DV88" s="6">
        <f>SUM(DV74, -DV80)</f>
        <v>0</v>
      </c>
      <c r="DW88" s="6">
        <f>SUM(DW74, -DW80)</f>
        <v>0</v>
      </c>
      <c r="DX88" s="6">
        <f>SUM(DX74, -DX80)</f>
        <v>0</v>
      </c>
      <c r="DY88" s="6">
        <f>SUM(DY73, -DY79)</f>
        <v>0</v>
      </c>
      <c r="DZ88" s="6">
        <f>SUM(DZ74, -DZ80)</f>
        <v>0</v>
      </c>
      <c r="EA88" s="6">
        <f>SUM(EA73, -EA78)</f>
        <v>0</v>
      </c>
      <c r="EB88" s="6">
        <f>SUM(EB74, -EB80)</f>
        <v>0</v>
      </c>
      <c r="EC88" s="6">
        <f>SUM(EC74, -EC80)</f>
        <v>0</v>
      </c>
      <c r="ED88" s="6">
        <f>SUM(ED74, -ED80)</f>
        <v>0</v>
      </c>
      <c r="EE88" s="6">
        <f>SUM(EE73, -EE79)</f>
        <v>0</v>
      </c>
      <c r="EF88" s="6">
        <f>SUM(EF74, -EF80)</f>
        <v>0</v>
      </c>
      <c r="EG88" s="6">
        <f>SUM(EG74, -EG80)</f>
        <v>0</v>
      </c>
      <c r="EH88" s="6">
        <f>SUM(EH73, -EH79)</f>
        <v>0</v>
      </c>
      <c r="EI88" s="6">
        <f>SUM(EI74, -EI80)</f>
        <v>0</v>
      </c>
      <c r="EK88" s="6">
        <f>SUM(EK73, -EK78)</f>
        <v>0</v>
      </c>
      <c r="EL88" s="6">
        <f>SUM(EL74, -EL80)</f>
        <v>0</v>
      </c>
      <c r="EM88" s="6">
        <f>SUM(EM74, -EM80)</f>
        <v>0</v>
      </c>
      <c r="EN88" s="6">
        <f>SUM(EN74, -EN80)</f>
        <v>0</v>
      </c>
      <c r="EO88" s="6">
        <f>SUM(EO73, -EO79)</f>
        <v>0</v>
      </c>
      <c r="EP88" s="6">
        <f>SUM(EP74, -EP80)</f>
        <v>0</v>
      </c>
      <c r="EQ88" s="6">
        <f>SUM(EQ73, -EQ78)</f>
        <v>0</v>
      </c>
      <c r="ER88" s="6">
        <f>SUM(ER74, -ER80)</f>
        <v>0</v>
      </c>
      <c r="ES88" s="6">
        <f>SUM(ES74, -ES80)</f>
        <v>0</v>
      </c>
      <c r="ET88" s="6">
        <f>SUM(ET74, -ET80)</f>
        <v>0</v>
      </c>
      <c r="EU88" s="6">
        <f>SUM(EU73, -EU79)</f>
        <v>0</v>
      </c>
      <c r="EV88" s="6">
        <f>SUM(EV74, -EV80)</f>
        <v>0</v>
      </c>
      <c r="EW88" s="6">
        <f>SUM(EW73, -EW78)</f>
        <v>0</v>
      </c>
      <c r="EX88" s="6">
        <f>SUM(EX74, -EX80)</f>
        <v>0</v>
      </c>
      <c r="EY88" s="6">
        <f>SUM(EY74, -EY80)</f>
        <v>0</v>
      </c>
      <c r="EZ88" s="6">
        <f>SUM(EZ74, -EZ80)</f>
        <v>0</v>
      </c>
      <c r="FA88" s="6">
        <f>SUM(FA73, -FA79)</f>
        <v>0</v>
      </c>
      <c r="FB88" s="6">
        <f>SUM(FB74, -FB80)</f>
        <v>0</v>
      </c>
      <c r="FC88" s="6">
        <f>SUM(FC73, -FC78)</f>
        <v>0</v>
      </c>
      <c r="FD88" s="6">
        <f>SUM(FD74, -FD80)</f>
        <v>0</v>
      </c>
      <c r="FE88" s="6">
        <f>SUM(FE74, -FE80)</f>
        <v>0</v>
      </c>
      <c r="FF88" s="6">
        <f>SUM(FF74, -FF80)</f>
        <v>0</v>
      </c>
      <c r="FG88" s="6">
        <f>SUM(FG73, -FG79)</f>
        <v>0</v>
      </c>
      <c r="FH88" s="6">
        <f>SUM(FH74, -FH80)</f>
        <v>0</v>
      </c>
      <c r="FI88" s="6">
        <f>SUM(FI73, -FI78)</f>
        <v>0</v>
      </c>
      <c r="FJ88" s="6">
        <f>SUM(FJ74, -FJ80)</f>
        <v>0</v>
      </c>
      <c r="FK88" s="6">
        <f>SUM(FK74, -FK80)</f>
        <v>0</v>
      </c>
      <c r="FL88" s="6">
        <f>SUM(FL74, -FL80)</f>
        <v>0</v>
      </c>
      <c r="FM88" s="6">
        <f>SUM(FM73, -FM79)</f>
        <v>0</v>
      </c>
      <c r="FN88" s="6">
        <f>SUM(FN74, -FN80)</f>
        <v>0</v>
      </c>
      <c r="FO88" s="6">
        <f>SUM(FO73, -FO78)</f>
        <v>0</v>
      </c>
      <c r="FP88" s="6">
        <f>SUM(FP74, -FP80)</f>
        <v>0</v>
      </c>
      <c r="FQ88" s="6">
        <f>SUM(FQ74, -FQ80)</f>
        <v>0</v>
      </c>
      <c r="FR88" s="6">
        <f>SUM(FR74, -FR80)</f>
        <v>0</v>
      </c>
      <c r="FS88" s="6">
        <f>SUM(FS73, -FS79)</f>
        <v>0</v>
      </c>
      <c r="FT88" s="6">
        <f>SUM(FT74, -FT80)</f>
        <v>0</v>
      </c>
      <c r="FU88" s="6">
        <f>SUM(FU73, -FU78)</f>
        <v>0</v>
      </c>
      <c r="FV88" s="6">
        <f>SUM(FV74, -FV80)</f>
        <v>0</v>
      </c>
      <c r="FW88" s="6">
        <f>SUM(FW74, -FW80)</f>
        <v>0</v>
      </c>
      <c r="FX88" s="6">
        <f>SUM(FX74, -FX80)</f>
        <v>0</v>
      </c>
      <c r="FY88" s="6">
        <f>SUM(FY73, -FY79)</f>
        <v>0</v>
      </c>
      <c r="FZ88" s="6">
        <f>SUM(FZ74, -FZ80)</f>
        <v>0</v>
      </c>
      <c r="GA88" s="6">
        <f>SUM(GA73, -GA78)</f>
        <v>0</v>
      </c>
      <c r="GB88" s="6">
        <f>SUM(GB74, -GB80)</f>
        <v>0</v>
      </c>
      <c r="GC88" s="6">
        <f>SUM(GC74, -GC80)</f>
        <v>0</v>
      </c>
      <c r="GD88" s="6">
        <f>SUM(GD74, -GD80)</f>
        <v>0</v>
      </c>
      <c r="GE88" s="6">
        <f>SUM(GE73, -GE79)</f>
        <v>0</v>
      </c>
      <c r="GF88" s="6">
        <f>SUM(GF74, -GF80)</f>
        <v>0</v>
      </c>
      <c r="GG88" s="6">
        <f>SUM(GG73, -GG78)</f>
        <v>0</v>
      </c>
      <c r="GH88" s="6">
        <f>SUM(GH74, -GH80)</f>
        <v>0</v>
      </c>
      <c r="GI88" s="6">
        <f>SUM(GI74, -GI80)</f>
        <v>0</v>
      </c>
      <c r="GJ88" s="6">
        <f>SUM(GJ74, -GJ80)</f>
        <v>0</v>
      </c>
      <c r="GK88" s="6">
        <f>SUM(GK73, -GK79)</f>
        <v>0</v>
      </c>
      <c r="GL88" s="6">
        <f>SUM(GL74, -GL80)</f>
        <v>0</v>
      </c>
      <c r="GM88" s="6">
        <f>SUM(GM73, -GM78)</f>
        <v>0</v>
      </c>
      <c r="GN88" s="6">
        <f>SUM(GN74, -GN80)</f>
        <v>0</v>
      </c>
      <c r="GO88" s="6">
        <f>SUM(GO74, -GO80)</f>
        <v>0</v>
      </c>
      <c r="GP88" s="6">
        <f>SUM(GP74, -GP80)</f>
        <v>0</v>
      </c>
      <c r="GQ88" s="6">
        <f>SUM(GQ73, -GQ79)</f>
        <v>0</v>
      </c>
      <c r="GR88" s="6">
        <f>SUM(GR74, -GR80)</f>
        <v>0</v>
      </c>
      <c r="GS88" s="6">
        <f>SUM(GS73, -GS78)</f>
        <v>0</v>
      </c>
      <c r="GT88" s="6">
        <f>SUM(GT74, -GT80)</f>
        <v>0</v>
      </c>
      <c r="GU88" s="6">
        <f>SUM(GU74, -GU80)</f>
        <v>0</v>
      </c>
      <c r="GV88" s="6">
        <f>SUM(GV74, -GV80)</f>
        <v>0</v>
      </c>
      <c r="GW88" s="6">
        <f>SUM(GW73, -GW79)</f>
        <v>0</v>
      </c>
      <c r="GX88" s="6">
        <f>SUM(GX74, -GX80)</f>
        <v>0</v>
      </c>
      <c r="GY88" s="6">
        <f>SUM(GY74, -GY80)</f>
        <v>0</v>
      </c>
      <c r="GZ88" s="6">
        <f>SUM(GZ73, -GZ79)</f>
        <v>0</v>
      </c>
      <c r="HA88" s="6">
        <f>SUM(HA74, -HA80)</f>
        <v>0</v>
      </c>
      <c r="HC88" s="6">
        <f>SUM(HC73, -HC78)</f>
        <v>0</v>
      </c>
      <c r="HD88" s="6">
        <f>SUM(HD74, -HD80)</f>
        <v>0</v>
      </c>
      <c r="HE88" s="6">
        <f>SUM(HE74, -HE80)</f>
        <v>0</v>
      </c>
      <c r="HF88" s="6">
        <f>SUM(HF74, -HF80)</f>
        <v>0</v>
      </c>
      <c r="HG88" s="6">
        <f>SUM(HG73, -HG79)</f>
        <v>0</v>
      </c>
      <c r="HH88" s="6">
        <f>SUM(HH74, -HH80)</f>
        <v>0</v>
      </c>
      <c r="HI88" s="6">
        <f>SUM(HI73, -HI78)</f>
        <v>0</v>
      </c>
      <c r="HJ88" s="6">
        <f>SUM(HJ74, -HJ80)</f>
        <v>0</v>
      </c>
      <c r="HK88" s="6">
        <f>SUM(HK74, -HK80)</f>
        <v>0</v>
      </c>
      <c r="HL88" s="6">
        <f>SUM(HL74, -HL80)</f>
        <v>0</v>
      </c>
      <c r="HM88" s="6">
        <f>SUM(HM73, -HM79)</f>
        <v>0</v>
      </c>
      <c r="HN88" s="6">
        <f>SUM(HN74, -HN80)</f>
        <v>0</v>
      </c>
      <c r="HO88" s="6">
        <f>SUM(HO73, -HO78)</f>
        <v>0</v>
      </c>
      <c r="HP88" s="6">
        <f>SUM(HP74, -HP80)</f>
        <v>0</v>
      </c>
      <c r="HQ88" s="6">
        <f>SUM(HQ74, -HQ80)</f>
        <v>0</v>
      </c>
      <c r="HR88" s="6">
        <f>SUM(HR74, -HR80)</f>
        <v>0</v>
      </c>
      <c r="HS88" s="6">
        <f>SUM(HS73, -HS79)</f>
        <v>0</v>
      </c>
      <c r="HT88" s="6">
        <f>SUM(HT74, -HT80)</f>
        <v>0</v>
      </c>
      <c r="HU88" s="6">
        <f>SUM(HU73, -HU78)</f>
        <v>0</v>
      </c>
      <c r="HV88" s="6">
        <f>SUM(HV74, -HV80)</f>
        <v>0</v>
      </c>
      <c r="HW88" s="6">
        <f>SUM(HW74, -HW80)</f>
        <v>0</v>
      </c>
      <c r="HX88" s="6">
        <f>SUM(HX74, -HX80)</f>
        <v>0</v>
      </c>
      <c r="HY88" s="6">
        <f>SUM(HY73, -HY79)</f>
        <v>0</v>
      </c>
      <c r="HZ88" s="6">
        <f>SUM(HZ74, -HZ80)</f>
        <v>0</v>
      </c>
      <c r="IA88" s="6">
        <f>SUM(IA73, -IA78)</f>
        <v>0</v>
      </c>
      <c r="IB88" s="6">
        <f>SUM(IB74, -IB80)</f>
        <v>0</v>
      </c>
      <c r="IC88" s="6">
        <f>SUM(IC74, -IC80)</f>
        <v>0</v>
      </c>
      <c r="ID88" s="6">
        <f>SUM(ID74, -ID80)</f>
        <v>0</v>
      </c>
      <c r="IE88" s="6">
        <f>SUM(IE73, -IE79)</f>
        <v>0</v>
      </c>
      <c r="IF88" s="6">
        <f>SUM(IF74, -IF80)</f>
        <v>0</v>
      </c>
      <c r="IG88" s="6">
        <f>SUM(IG73, -IG78)</f>
        <v>0</v>
      </c>
      <c r="IH88" s="6">
        <f>SUM(IH74, -IH80)</f>
        <v>0</v>
      </c>
      <c r="II88" s="6">
        <f>SUM(II74, -II80)</f>
        <v>0</v>
      </c>
      <c r="IJ88" s="6">
        <f>SUM(IJ74, -IJ80)</f>
        <v>0</v>
      </c>
      <c r="IK88" s="6">
        <f>SUM(IK73, -IK79)</f>
        <v>0</v>
      </c>
      <c r="IL88" s="6">
        <f>SUM(IL74, -IL80)</f>
        <v>0</v>
      </c>
      <c r="IM88" s="6">
        <f>SUM(IM73, -IM78)</f>
        <v>0</v>
      </c>
      <c r="IN88" s="6">
        <f>SUM(IN74, -IN80)</f>
        <v>0</v>
      </c>
      <c r="IO88" s="6">
        <f>SUM(IO74, -IO80)</f>
        <v>0</v>
      </c>
      <c r="IP88" s="6">
        <f>SUM(IP74, -IP80)</f>
        <v>0</v>
      </c>
      <c r="IQ88" s="6">
        <f>SUM(IQ73, -IQ79)</f>
        <v>0</v>
      </c>
      <c r="IR88" s="6">
        <f>SUM(IR74, -IR80)</f>
        <v>0</v>
      </c>
      <c r="IS88" s="6">
        <f>SUM(IS73, -IS78)</f>
        <v>0</v>
      </c>
      <c r="IT88" s="6">
        <f>SUM(IT74, -IT80)</f>
        <v>0</v>
      </c>
      <c r="IU88" s="6">
        <f>SUM(IU74, -IU80)</f>
        <v>0</v>
      </c>
      <c r="IV88" s="6">
        <f>SUM(IV74, -IV80)</f>
        <v>0</v>
      </c>
      <c r="IW88" s="6">
        <f>SUM(IW73, -IW79)</f>
        <v>0</v>
      </c>
      <c r="IX88" s="6">
        <f>SUM(IX74, -IX80)</f>
        <v>0</v>
      </c>
      <c r="IY88" s="6">
        <f>SUM(IY73, -IY78)</f>
        <v>0</v>
      </c>
      <c r="IZ88" s="6">
        <f>SUM(IZ74, -IZ80)</f>
        <v>0</v>
      </c>
      <c r="JA88" s="6">
        <f>SUM(JA74, -JA80)</f>
        <v>0</v>
      </c>
      <c r="JB88" s="6">
        <f>SUM(JB74, -JB80)</f>
        <v>0</v>
      </c>
      <c r="JC88" s="6">
        <f>SUM(JC73, -JC79)</f>
        <v>0</v>
      </c>
      <c r="JD88" s="6">
        <f>SUM(JD74, -JD80)</f>
        <v>0</v>
      </c>
      <c r="JE88" s="6">
        <f>SUM(JE73, -JE78)</f>
        <v>0</v>
      </c>
      <c r="JF88" s="6">
        <f>SUM(JF74, -JF80)</f>
        <v>0</v>
      </c>
      <c r="JG88" s="6">
        <f>SUM(JG74, -JG80)</f>
        <v>0</v>
      </c>
      <c r="JH88" s="6">
        <f>SUM(JH74, -JH80)</f>
        <v>0</v>
      </c>
      <c r="JI88" s="6">
        <f>SUM(JI73, -JI79)</f>
        <v>0</v>
      </c>
      <c r="JJ88" s="6">
        <f>SUM(JJ74, -JJ80)</f>
        <v>0</v>
      </c>
      <c r="JK88" s="6">
        <f>SUM(JK73, -JK78)</f>
        <v>0</v>
      </c>
      <c r="JL88" s="6">
        <f>SUM(JL74, -JL80)</f>
        <v>0</v>
      </c>
      <c r="JM88" s="6">
        <f>SUM(JM74, -JM80)</f>
        <v>0</v>
      </c>
      <c r="JN88" s="6">
        <f>SUM(JN74, -JN80)</f>
        <v>0</v>
      </c>
      <c r="JO88" s="6">
        <f>SUM(JO73, -JO79)</f>
        <v>0</v>
      </c>
      <c r="JP88" s="6">
        <f>SUM(JP74, -JP80)</f>
        <v>0</v>
      </c>
      <c r="JQ88" s="6">
        <f>SUM(JQ74, -JQ80)</f>
        <v>0</v>
      </c>
      <c r="JR88" s="6">
        <f>SUM(JR73, -JR79)</f>
        <v>0</v>
      </c>
      <c r="JS88" s="6">
        <f>SUM(JS74, -JS80)</f>
        <v>0</v>
      </c>
    </row>
    <row r="89" spans="1:279" ht="15.75" thickBot="1" x14ac:dyDescent="0.3">
      <c r="A89" s="60"/>
      <c r="B89" s="60"/>
      <c r="C89" s="103"/>
      <c r="D89" s="153" t="s">
        <v>39</v>
      </c>
      <c r="E89" s="11" t="s">
        <v>41</v>
      </c>
      <c r="F89" s="156" t="s">
        <v>41</v>
      </c>
      <c r="G89" s="157" t="s">
        <v>51</v>
      </c>
      <c r="H89" s="120" t="s">
        <v>41</v>
      </c>
      <c r="I89" s="181" t="s">
        <v>37</v>
      </c>
      <c r="J89" s="159" t="s">
        <v>37</v>
      </c>
      <c r="K89" s="124" t="s">
        <v>84</v>
      </c>
      <c r="L89" s="175" t="s">
        <v>52</v>
      </c>
      <c r="M89" s="153" t="s">
        <v>39</v>
      </c>
      <c r="N89" s="115" t="s">
        <v>39</v>
      </c>
      <c r="O89" s="178" t="s">
        <v>65</v>
      </c>
      <c r="P89" s="164" t="s">
        <v>64</v>
      </c>
      <c r="Q89" s="124" t="s">
        <v>63</v>
      </c>
      <c r="R89" s="183" t="s">
        <v>63</v>
      </c>
      <c r="S89" s="228" t="s">
        <v>64</v>
      </c>
      <c r="T89" s="36" t="s">
        <v>59</v>
      </c>
      <c r="U89" s="144" t="s">
        <v>39</v>
      </c>
      <c r="V89" s="229" t="s">
        <v>41</v>
      </c>
      <c r="W89" s="32" t="s">
        <v>63</v>
      </c>
      <c r="X89" s="158" t="s">
        <v>64</v>
      </c>
      <c r="Y89" s="186" t="s">
        <v>54</v>
      </c>
      <c r="Z89" s="125" t="s">
        <v>54</v>
      </c>
      <c r="AA89" s="187" t="s">
        <v>48</v>
      </c>
      <c r="AB89" s="164" t="s">
        <v>63</v>
      </c>
      <c r="AC89" s="124" t="s">
        <v>53</v>
      </c>
      <c r="AD89" s="183" t="s">
        <v>53</v>
      </c>
      <c r="AE89" s="238" t="s">
        <v>51</v>
      </c>
      <c r="AF89" s="36" t="s">
        <v>41</v>
      </c>
      <c r="AG89" s="166" t="s">
        <v>41</v>
      </c>
      <c r="AH89" s="201" t="s">
        <v>41</v>
      </c>
      <c r="AI89" s="118" t="s">
        <v>55</v>
      </c>
      <c r="AJ89" s="178" t="s">
        <v>55</v>
      </c>
      <c r="AK89" s="232" t="s">
        <v>57</v>
      </c>
      <c r="AL89" s="32" t="s">
        <v>64</v>
      </c>
      <c r="AM89" s="234" t="s">
        <v>37</v>
      </c>
      <c r="AN89" s="165" t="s">
        <v>37</v>
      </c>
      <c r="AO89" s="118" t="s">
        <v>68</v>
      </c>
      <c r="AP89" s="200" t="s">
        <v>44</v>
      </c>
      <c r="AQ89" s="165" t="s">
        <v>52</v>
      </c>
      <c r="AR89" s="189" t="s">
        <v>52</v>
      </c>
      <c r="AS89" s="183" t="s">
        <v>40</v>
      </c>
      <c r="AT89" s="238" t="s">
        <v>52</v>
      </c>
      <c r="AU89" s="11" t="s">
        <v>38</v>
      </c>
      <c r="AV89" s="158" t="s">
        <v>63</v>
      </c>
      <c r="AW89" s="159" t="s">
        <v>38</v>
      </c>
      <c r="AX89" s="120" t="s">
        <v>38</v>
      </c>
      <c r="AY89" s="264" t="s">
        <v>54</v>
      </c>
      <c r="AZ89" s="165" t="s">
        <v>53</v>
      </c>
      <c r="BA89" s="124" t="s">
        <v>47</v>
      </c>
      <c r="BB89" s="200" t="s">
        <v>53</v>
      </c>
      <c r="BC89" s="164" t="s">
        <v>47</v>
      </c>
      <c r="BD89" s="120" t="s">
        <v>38</v>
      </c>
      <c r="BE89" s="187" t="s">
        <v>67</v>
      </c>
      <c r="BF89" s="201" t="s">
        <v>67</v>
      </c>
      <c r="BG89" s="124" t="s">
        <v>47</v>
      </c>
      <c r="BH89" s="183" t="s">
        <v>40</v>
      </c>
      <c r="BI89" s="201" t="s">
        <v>41</v>
      </c>
      <c r="BJ89" s="124" t="s">
        <v>40</v>
      </c>
      <c r="BK89" s="184" t="s">
        <v>45</v>
      </c>
      <c r="BL89" s="164" t="s">
        <v>47</v>
      </c>
      <c r="BM89" s="124" t="s">
        <v>47</v>
      </c>
      <c r="BN89" s="187" t="s">
        <v>67</v>
      </c>
      <c r="BO89" s="169" t="s">
        <v>67</v>
      </c>
      <c r="BP89" s="118" t="s">
        <v>49</v>
      </c>
      <c r="BQ89" s="189" t="s">
        <v>44</v>
      </c>
      <c r="BS89" s="164" t="s">
        <v>47</v>
      </c>
      <c r="BT89" s="124" t="s">
        <v>47</v>
      </c>
      <c r="BU89" s="183" t="s">
        <v>47</v>
      </c>
      <c r="BV89" s="165" t="s">
        <v>44</v>
      </c>
      <c r="BW89" s="189" t="s">
        <v>44</v>
      </c>
      <c r="BX89" s="183" t="s">
        <v>47</v>
      </c>
      <c r="BY89" s="238" t="s">
        <v>37</v>
      </c>
      <c r="BZ89" s="36" t="s">
        <v>41</v>
      </c>
      <c r="CA89" s="166" t="s">
        <v>48</v>
      </c>
      <c r="CB89" s="165" t="s">
        <v>44</v>
      </c>
      <c r="CC89" s="123" t="s">
        <v>45</v>
      </c>
      <c r="CD89" s="184" t="s">
        <v>45</v>
      </c>
      <c r="CE89" s="155" t="s">
        <v>45</v>
      </c>
      <c r="CF89" s="123" t="s">
        <v>45</v>
      </c>
      <c r="CG89" s="184" t="s">
        <v>45</v>
      </c>
      <c r="CH89" s="164" t="s">
        <v>63</v>
      </c>
      <c r="CI89" s="123" t="s">
        <v>45</v>
      </c>
      <c r="CJ89" s="183" t="s">
        <v>63</v>
      </c>
      <c r="CK89" s="143" t="s">
        <v>68</v>
      </c>
      <c r="CL89" s="123" t="s">
        <v>45</v>
      </c>
      <c r="CM89" s="183" t="s">
        <v>47</v>
      </c>
      <c r="CN89" s="164" t="s">
        <v>47</v>
      </c>
      <c r="CO89" s="123" t="s">
        <v>45</v>
      </c>
      <c r="CP89" s="200" t="s">
        <v>44</v>
      </c>
      <c r="CQ89" s="123" t="s">
        <v>45</v>
      </c>
      <c r="CR89" s="60"/>
      <c r="CS89" s="60"/>
      <c r="CT89" s="60"/>
      <c r="CU89" s="60"/>
      <c r="CV89" s="60"/>
      <c r="CW89" s="60"/>
      <c r="CX89" s="60"/>
      <c r="CY89" s="60"/>
      <c r="CZ89" s="60"/>
      <c r="DA89" s="60"/>
      <c r="DB89" s="60"/>
      <c r="DC89" s="60"/>
      <c r="DD89" s="60"/>
      <c r="DE89" s="60"/>
      <c r="DF89" s="60"/>
      <c r="DG89" s="60"/>
      <c r="DH89" s="60"/>
      <c r="DI89" s="60"/>
      <c r="DJ89" s="60"/>
      <c r="DK89" s="60"/>
      <c r="DL89" s="60"/>
      <c r="DM89" s="60"/>
      <c r="DN89" s="60"/>
      <c r="DO89" s="60"/>
      <c r="DP89" s="60"/>
      <c r="DQ89" s="60"/>
      <c r="DR89" s="60"/>
      <c r="DS89" s="60"/>
      <c r="DT89" s="60"/>
      <c r="DU89" s="60"/>
      <c r="DV89" s="60"/>
      <c r="DW89" s="60"/>
      <c r="DX89" s="60"/>
      <c r="DY89" s="60"/>
      <c r="DZ89" s="60"/>
      <c r="EA89" s="60"/>
      <c r="EB89" s="60"/>
      <c r="EC89" s="60"/>
      <c r="ED89" s="60"/>
      <c r="EE89" s="60"/>
      <c r="EF89" s="60"/>
      <c r="EG89" s="60"/>
      <c r="EH89" s="60"/>
      <c r="EI89" s="60"/>
      <c r="EK89" s="60"/>
      <c r="EL89" s="60"/>
      <c r="EM89" s="60"/>
      <c r="EN89" s="60"/>
      <c r="EO89" s="60"/>
      <c r="EP89" s="60"/>
      <c r="EQ89" s="60"/>
      <c r="ER89" s="60"/>
      <c r="ES89" s="60"/>
      <c r="ET89" s="60"/>
      <c r="EU89" s="60"/>
      <c r="EV89" s="60"/>
      <c r="EW89" s="60"/>
      <c r="EX89" s="60"/>
      <c r="EY89" s="60"/>
      <c r="EZ89" s="60"/>
      <c r="FA89" s="60"/>
      <c r="FB89" s="60"/>
      <c r="FC89" s="60"/>
      <c r="FD89" s="60"/>
      <c r="FE89" s="60"/>
      <c r="FF89" s="60"/>
      <c r="FG89" s="60"/>
      <c r="FH89" s="60"/>
      <c r="FI89" s="60"/>
      <c r="FJ89" s="60"/>
      <c r="FK89" s="60"/>
      <c r="FL89" s="60"/>
      <c r="FM89" s="60"/>
      <c r="FN89" s="60"/>
      <c r="FO89" s="60"/>
      <c r="FP89" s="60"/>
      <c r="FQ89" s="60"/>
      <c r="FR89" s="60"/>
      <c r="FS89" s="60"/>
      <c r="FT89" s="60"/>
      <c r="FU89" s="60"/>
      <c r="FV89" s="60"/>
      <c r="FW89" s="60"/>
      <c r="FX89" s="60"/>
      <c r="FY89" s="60"/>
      <c r="FZ89" s="60"/>
      <c r="GA89" s="60"/>
      <c r="GB89" s="60"/>
      <c r="GC89" s="60"/>
      <c r="GD89" s="60"/>
      <c r="GE89" s="60"/>
      <c r="GF89" s="60"/>
      <c r="GG89" s="60"/>
      <c r="GH89" s="60"/>
      <c r="GI89" s="60"/>
      <c r="GJ89" s="60"/>
      <c r="GK89" s="60"/>
      <c r="GL89" s="60"/>
      <c r="GM89" s="60"/>
      <c r="GN89" s="60"/>
      <c r="GO89" s="60"/>
      <c r="GP89" s="60"/>
      <c r="GQ89" s="60"/>
      <c r="GR89" s="60"/>
      <c r="GS89" s="60"/>
      <c r="GT89" s="60"/>
      <c r="GU89" s="60"/>
      <c r="GV89" s="60"/>
      <c r="GW89" s="60"/>
      <c r="GX89" s="60"/>
      <c r="GY89" s="60"/>
      <c r="GZ89" s="60"/>
      <c r="HA89" s="60"/>
      <c r="HC89" s="60"/>
      <c r="HD89" s="60"/>
      <c r="HE89" s="60"/>
      <c r="HF89" s="60"/>
      <c r="HG89" s="60"/>
      <c r="HH89" s="60"/>
      <c r="HI89" s="60"/>
      <c r="HJ89" s="60"/>
      <c r="HK89" s="60"/>
      <c r="HL89" s="60"/>
      <c r="HM89" s="60"/>
      <c r="HN89" s="60"/>
      <c r="HO89" s="60"/>
      <c r="HP89" s="60"/>
      <c r="HQ89" s="60"/>
      <c r="HR89" s="60"/>
      <c r="HS89" s="60"/>
      <c r="HT89" s="60"/>
      <c r="HU89" s="60"/>
      <c r="HV89" s="60"/>
      <c r="HW89" s="60"/>
      <c r="HX89" s="60"/>
      <c r="HY89" s="60"/>
      <c r="HZ89" s="60"/>
      <c r="IA89" s="60"/>
      <c r="IB89" s="60"/>
      <c r="IC89" s="60"/>
      <c r="ID89" s="60"/>
      <c r="IE89" s="60"/>
      <c r="IF89" s="60"/>
      <c r="IG89" s="60"/>
      <c r="IH89" s="60"/>
      <c r="II89" s="60"/>
      <c r="IJ89" s="60"/>
      <c r="IK89" s="60"/>
      <c r="IL89" s="60"/>
      <c r="IM89" s="60"/>
      <c r="IN89" s="60"/>
      <c r="IO89" s="60"/>
      <c r="IP89" s="60"/>
      <c r="IQ89" s="60"/>
      <c r="IR89" s="60"/>
      <c r="IS89" s="60"/>
      <c r="IT89" s="60"/>
      <c r="IU89" s="60"/>
      <c r="IV89" s="60"/>
      <c r="IW89" s="60"/>
      <c r="IX89" s="60"/>
      <c r="IY89" s="60"/>
      <c r="IZ89" s="60"/>
      <c r="JA89" s="60"/>
      <c r="JB89" s="60"/>
      <c r="JC89" s="60"/>
      <c r="JD89" s="60"/>
      <c r="JE89" s="60"/>
      <c r="JF89" s="60"/>
      <c r="JG89" s="60"/>
      <c r="JH89" s="60"/>
      <c r="JI89" s="60"/>
      <c r="JJ89" s="60"/>
      <c r="JK89" s="60"/>
      <c r="JL89" s="60"/>
      <c r="JM89" s="60"/>
      <c r="JN89" s="60"/>
      <c r="JO89" s="60"/>
      <c r="JP89" s="60"/>
      <c r="JQ89" s="60"/>
      <c r="JR89" s="60"/>
      <c r="JS89" s="60"/>
    </row>
    <row r="90" spans="1:279" ht="15.75" thickBot="1" x14ac:dyDescent="0.3">
      <c r="A90" s="6">
        <f>SUM(A79, -A86,)</f>
        <v>0</v>
      </c>
      <c r="B90" s="6">
        <f>SUM(B79, -B86,)</f>
        <v>0</v>
      </c>
      <c r="C90" s="104">
        <f>SUM(C79, -C86,)</f>
        <v>0</v>
      </c>
      <c r="D90" s="145">
        <f>SUM(D52, -D55)</f>
        <v>1.5199999999999998E-2</v>
      </c>
      <c r="E90" s="15">
        <f>SUM(E53, -E55)</f>
        <v>3.6999999999999998E-2</v>
      </c>
      <c r="F90" s="152">
        <f>SUM(F53, -F56)</f>
        <v>7.6800000000000007E-2</v>
      </c>
      <c r="G90" s="147">
        <f>SUM(G54, -G58)</f>
        <v>9.0599999999999986E-2</v>
      </c>
      <c r="H90" s="121">
        <f>SUM(H53, -H57)</f>
        <v>9.8799999999999999E-2</v>
      </c>
      <c r="I90" s="180">
        <f>SUM(I53, -I58)</f>
        <v>7.22E-2</v>
      </c>
      <c r="J90" s="147">
        <f>SUM(J53, -J58)</f>
        <v>6.2799999999999995E-2</v>
      </c>
      <c r="K90" s="117">
        <f>SUM(K53, -K58)</f>
        <v>5.2700000000000004E-2</v>
      </c>
      <c r="L90" s="176">
        <f>SUM(L53, -L56)</f>
        <v>7.7899999999999997E-2</v>
      </c>
      <c r="M90" s="145">
        <f>SUM(M53, -M56)</f>
        <v>8.09E-2</v>
      </c>
      <c r="N90" s="117">
        <f>SUM(N53, -N56)</f>
        <v>8.0399999999999999E-2</v>
      </c>
      <c r="O90" s="180">
        <f>SUM(O51, -O52)</f>
        <v>7.2499999999999995E-2</v>
      </c>
      <c r="P90" s="147">
        <f>SUM(P52, -P53)</f>
        <v>6.7199999999999996E-2</v>
      </c>
      <c r="Q90" s="117">
        <f>SUM(Q52, -Q53)</f>
        <v>6.8999999999999992E-2</v>
      </c>
      <c r="R90" s="177">
        <f>SUM(R52, -R53)</f>
        <v>8.0299999999999996E-2</v>
      </c>
      <c r="S90" s="225">
        <f>SUM(S52, -S53)</f>
        <v>8.2699999999999996E-2</v>
      </c>
      <c r="T90" s="95">
        <f>SUM(T53, -T58)</f>
        <v>7.3399999999999993E-2</v>
      </c>
      <c r="U90" s="151">
        <f>SUM(U54, -U58)</f>
        <v>8.0199999999999994E-2</v>
      </c>
      <c r="V90" s="225">
        <f>SUM(V54, -V58)</f>
        <v>7.9499999999999987E-2</v>
      </c>
      <c r="W90" s="94">
        <f>SUM(W52, -W54)</f>
        <v>8.7099999999999997E-2</v>
      </c>
      <c r="X90" s="152">
        <f>SUM(X52, -X53)</f>
        <v>8.7400000000000005E-2</v>
      </c>
      <c r="Y90" s="147">
        <f>SUM(Y53, -Y56)</f>
        <v>0.12559999999999999</v>
      </c>
      <c r="Z90" s="121">
        <f>SUM(Z53, -Z56)</f>
        <v>0.10339999999999999</v>
      </c>
      <c r="AA90" s="180">
        <f>SUM(AA53, -AA56)</f>
        <v>0.13200000000000001</v>
      </c>
      <c r="AB90" s="145">
        <f>SUM(AB52, -AB54)</f>
        <v>9.7099999999999992E-2</v>
      </c>
      <c r="AC90" s="117">
        <f>SUM(AC52, -AC54)</f>
        <v>0.10400000000000001</v>
      </c>
      <c r="AD90" s="177">
        <f>SUM(AD52, -AD54)</f>
        <v>9.6999999999999989E-2</v>
      </c>
      <c r="AE90" s="225">
        <f>SUM(AE54, -AE58)</f>
        <v>0.11410000000000001</v>
      </c>
      <c r="AF90" s="15">
        <f>SUM(AF53, -AF56)</f>
        <v>0.11960000000000001</v>
      </c>
      <c r="AG90" s="152">
        <f>SUM(AG53, -AG56)</f>
        <v>0.1193</v>
      </c>
      <c r="AH90" s="147">
        <f>SUM(AH53, -AH56)</f>
        <v>0.12770000000000001</v>
      </c>
      <c r="AI90" s="119">
        <f>SUM(AI51, -AI53)</f>
        <v>0.11680000000000001</v>
      </c>
      <c r="AJ90" s="179">
        <f>SUM(AJ51, -AJ53)</f>
        <v>0.11770000000000001</v>
      </c>
      <c r="AK90" s="227">
        <f>SUM(AK55, -AK58)</f>
        <v>0.1113</v>
      </c>
      <c r="AL90" s="15">
        <f>SUM(AL52, -AL54)</f>
        <v>0.1188</v>
      </c>
      <c r="AM90" s="152">
        <f>SUM(AM53, -AM55)</f>
        <v>0.15960000000000002</v>
      </c>
      <c r="AN90" s="147">
        <f>SUM(AN53, -AN55)</f>
        <v>0.14800000000000002</v>
      </c>
      <c r="AO90" s="117">
        <f>SUM(AO51, -AO54)</f>
        <v>0.1368</v>
      </c>
      <c r="AP90" s="180">
        <f>SUM(AP53, -AP56)</f>
        <v>0.14300000000000002</v>
      </c>
      <c r="AQ90" s="154">
        <f>SUM(AQ53, -AQ57)</f>
        <v>0.13219999999999998</v>
      </c>
      <c r="AR90" s="116">
        <f>SUM(AR53, -AR57)</f>
        <v>0.14019999999999999</v>
      </c>
      <c r="AS90" s="180">
        <f>SUM(AS52, -AS55)</f>
        <v>0.1457</v>
      </c>
      <c r="AT90" s="231">
        <f>SUM(AT53, -AT56)</f>
        <v>0.12390000000000001</v>
      </c>
      <c r="AU90" s="97">
        <f>SUM(AU55, -AU58)</f>
        <v>0.14300000000000002</v>
      </c>
      <c r="AV90" s="151">
        <f>SUM(AV53, -AV56)</f>
        <v>0.13240000000000002</v>
      </c>
      <c r="AW90" s="149">
        <f>SUM(AW55, -AW58)</f>
        <v>0.15110000000000001</v>
      </c>
      <c r="AX90" s="119">
        <f>SUM(AX55, -AX58)</f>
        <v>0.14699999999999999</v>
      </c>
      <c r="AY90" s="180">
        <f>SUM(AY51, -AY54)</f>
        <v>0.14499999999999999</v>
      </c>
      <c r="AZ90" s="145">
        <f>SUM(AZ51, -AZ53)</f>
        <v>0.1305</v>
      </c>
      <c r="BA90" s="121">
        <f>SUM(BA53, -BA56)</f>
        <v>0.13140000000000002</v>
      </c>
      <c r="BB90" s="177">
        <f>SUM(BB51, -BB53)</f>
        <v>0.14560000000000001</v>
      </c>
      <c r="BC90" s="147">
        <f>SUM(BC53, -BC57)</f>
        <v>0.1454</v>
      </c>
      <c r="BD90" s="119">
        <f>SUM(BD55, -BD58)</f>
        <v>0.14730000000000001</v>
      </c>
      <c r="BE90" s="188">
        <f>SUM(BE54, -BE57)</f>
        <v>0.1731</v>
      </c>
      <c r="BF90" s="167">
        <f>SUM(BF54, -BF57)</f>
        <v>0.1779</v>
      </c>
      <c r="BG90" s="121">
        <f>SUM(BG53, -BG56)</f>
        <v>0.15720000000000001</v>
      </c>
      <c r="BH90" s="180">
        <f>SUM(BH53, -BH56)</f>
        <v>0.1507</v>
      </c>
      <c r="BI90" s="147">
        <f>SUM(BI53, -BI56)</f>
        <v>0.14529999999999998</v>
      </c>
      <c r="BJ90" s="121">
        <f>SUM(BJ53, -BJ56)</f>
        <v>0.14749999999999999</v>
      </c>
      <c r="BK90" s="188">
        <f>SUM(BK55, -BK58)</f>
        <v>0.13779999999999998</v>
      </c>
      <c r="BL90" s="147">
        <f>SUM(BL53, -BL55)</f>
        <v>0.16620000000000001</v>
      </c>
      <c r="BM90" s="121">
        <f>SUM(BM53, -BM55)</f>
        <v>0.16470000000000001</v>
      </c>
      <c r="BN90" s="188">
        <f>SUM(BN54, -BN57)</f>
        <v>0.20200000000000001</v>
      </c>
      <c r="BO90" s="209">
        <f>SUM(BO54, -BO56)</f>
        <v>0.20230000000000001</v>
      </c>
      <c r="BP90" s="121">
        <f>SUM(BP52, -BP55)</f>
        <v>0.20930000000000001</v>
      </c>
      <c r="BQ90" s="121">
        <f>SUM(BQ53, -BQ55)</f>
        <v>0.2225</v>
      </c>
      <c r="BS90" s="147">
        <f>SUM(BS53, -BS55)</f>
        <v>0.2167</v>
      </c>
      <c r="BT90" s="121">
        <f>SUM(BT52, -BT55)</f>
        <v>0.21340000000000001</v>
      </c>
      <c r="BU90" s="180">
        <f>SUM(BU52, -BU55)</f>
        <v>0.21110000000000001</v>
      </c>
      <c r="BV90" s="147">
        <f>SUM(BV52, -BV55)</f>
        <v>0.2082</v>
      </c>
      <c r="BW90" s="121">
        <f>SUM(BW52, -BW55)</f>
        <v>0.19629999999999997</v>
      </c>
      <c r="BX90" s="180">
        <f>SUM(BX52, -BX55)</f>
        <v>0.19880000000000003</v>
      </c>
      <c r="BY90" s="225">
        <f>SUM(BY53, -BY56)</f>
        <v>0.2147</v>
      </c>
      <c r="BZ90" s="15">
        <f>SUM(BZ53, -BZ56)</f>
        <v>0.20079999999999998</v>
      </c>
      <c r="CA90" s="152">
        <f>SUM(CA53, -CA56)</f>
        <v>0.19869999999999999</v>
      </c>
      <c r="CB90" s="147">
        <f>SUM(CB52, -CB56)</f>
        <v>0.16520000000000001</v>
      </c>
      <c r="CC90" s="209">
        <f>SUM(CC56, -CC58)</f>
        <v>0.16749999999999998</v>
      </c>
      <c r="CD90" s="188">
        <f>SUM(CD56, -CD58)</f>
        <v>0.16399999999999998</v>
      </c>
      <c r="CE90" s="167">
        <f>SUM(CE56, -CE58)</f>
        <v>0.16289999999999999</v>
      </c>
      <c r="CF90" s="209">
        <f>SUM(CF56, -CF58)</f>
        <v>0.14400000000000002</v>
      </c>
      <c r="CG90" s="188">
        <f>SUM(CG56, -CG58)</f>
        <v>0.14949999999999999</v>
      </c>
      <c r="CH90" s="145">
        <f>SUM(CH53, -CH57)</f>
        <v>0.13730000000000001</v>
      </c>
      <c r="CI90" s="209">
        <f>SUM(CI56, -CI58)</f>
        <v>0.1517</v>
      </c>
      <c r="CJ90" s="177">
        <f>SUM(CJ53, -CJ57)</f>
        <v>0.14149999999999999</v>
      </c>
      <c r="CK90" s="145">
        <f>SUM(CK51, -CK54)</f>
        <v>0.13869999999999999</v>
      </c>
      <c r="CL90" s="209">
        <f>SUM(CL56, -CL58)</f>
        <v>0.14609999999999998</v>
      </c>
      <c r="CM90" s="180">
        <f>SUM(CM53, -CM56)</f>
        <v>0.1283</v>
      </c>
      <c r="CN90" s="147">
        <f>SUM(CN53, -CN56)</f>
        <v>0.14699999999999999</v>
      </c>
      <c r="CO90" s="209">
        <f>SUM(CO56, -CO58)</f>
        <v>0.17010000000000003</v>
      </c>
      <c r="CP90" s="180">
        <f>SUM(CP52, -CP56)</f>
        <v>0.18229999999999999</v>
      </c>
      <c r="CQ90" s="209">
        <f>SUM(CQ56, -CQ58)</f>
        <v>0.18369999999999997</v>
      </c>
      <c r="CR90" s="6">
        <f>SUM(CR79, -CR86,)</f>
        <v>0</v>
      </c>
      <c r="CS90" s="6">
        <f t="shared" ref="CS90:CV90" si="228">SUM(CS79, -CS86)</f>
        <v>0</v>
      </c>
      <c r="CT90" s="6">
        <f t="shared" si="228"/>
        <v>0</v>
      </c>
      <c r="CU90" s="6">
        <f t="shared" si="228"/>
        <v>0</v>
      </c>
      <c r="CV90" s="6">
        <f t="shared" si="228"/>
        <v>0</v>
      </c>
      <c r="CW90" s="6">
        <f>SUM(CW79, -CW86,)</f>
        <v>0</v>
      </c>
      <c r="CX90" s="6">
        <f>SUM(CX79, -CX86,)</f>
        <v>0</v>
      </c>
      <c r="CY90" s="6">
        <f t="shared" ref="CY90:DB90" si="229">SUM(CY79, -CY86)</f>
        <v>0</v>
      </c>
      <c r="CZ90" s="6">
        <f t="shared" si="229"/>
        <v>0</v>
      </c>
      <c r="DA90" s="6">
        <f t="shared" si="229"/>
        <v>0</v>
      </c>
      <c r="DB90" s="6">
        <f t="shared" si="229"/>
        <v>0</v>
      </c>
      <c r="DC90" s="6">
        <f>SUM(DC79, -DC86,)</f>
        <v>0</v>
      </c>
      <c r="DD90" s="6">
        <f>SUM(DD79, -DD86,)</f>
        <v>0</v>
      </c>
      <c r="DE90" s="6">
        <f t="shared" ref="DE90:DH90" si="230">SUM(DE79, -DE86)</f>
        <v>0</v>
      </c>
      <c r="DF90" s="6">
        <f t="shared" si="230"/>
        <v>0</v>
      </c>
      <c r="DG90" s="6">
        <f t="shared" si="230"/>
        <v>0</v>
      </c>
      <c r="DH90" s="6">
        <f t="shared" si="230"/>
        <v>0</v>
      </c>
      <c r="DI90" s="6">
        <f>SUM(DI79, -DI86,)</f>
        <v>0</v>
      </c>
      <c r="DJ90" s="6">
        <f>SUM(DJ79, -DJ86,)</f>
        <v>0</v>
      </c>
      <c r="DK90" s="6">
        <f t="shared" ref="DK90:DN90" si="231">SUM(DK79, -DK86)</f>
        <v>0</v>
      </c>
      <c r="DL90" s="6">
        <f t="shared" si="231"/>
        <v>0</v>
      </c>
      <c r="DM90" s="6">
        <f t="shared" si="231"/>
        <v>0</v>
      </c>
      <c r="DN90" s="6">
        <f t="shared" si="231"/>
        <v>0</v>
      </c>
      <c r="DO90" s="6">
        <f>SUM(DO79, -DO86,)</f>
        <v>0</v>
      </c>
      <c r="DP90" s="6">
        <f>SUM(DP79, -DP86,)</f>
        <v>0</v>
      </c>
      <c r="DQ90" s="6">
        <f t="shared" ref="DQ90:DT90" si="232">SUM(DQ79, -DQ86)</f>
        <v>0</v>
      </c>
      <c r="DR90" s="6">
        <f t="shared" si="232"/>
        <v>0</v>
      </c>
      <c r="DS90" s="6">
        <f t="shared" si="232"/>
        <v>0</v>
      </c>
      <c r="DT90" s="6">
        <f t="shared" si="232"/>
        <v>0</v>
      </c>
      <c r="DU90" s="6">
        <f>SUM(DU79, -DU86,)</f>
        <v>0</v>
      </c>
      <c r="DV90" s="6">
        <f>SUM(DV79, -DV86,)</f>
        <v>0</v>
      </c>
      <c r="DW90" s="6">
        <f t="shared" ref="DW90:DZ90" si="233">SUM(DW79, -DW86)</f>
        <v>0</v>
      </c>
      <c r="DX90" s="6">
        <f t="shared" si="233"/>
        <v>0</v>
      </c>
      <c r="DY90" s="6">
        <f t="shared" si="233"/>
        <v>0</v>
      </c>
      <c r="DZ90" s="6">
        <f t="shared" si="233"/>
        <v>0</v>
      </c>
      <c r="EA90" s="6">
        <f>SUM(EA79, -EA86,)</f>
        <v>0</v>
      </c>
      <c r="EB90" s="6">
        <f>SUM(EB79, -EB86,)</f>
        <v>0</v>
      </c>
      <c r="EC90" s="6">
        <f t="shared" ref="EC90:EI90" si="234">SUM(EC79, -EC86)</f>
        <v>0</v>
      </c>
      <c r="ED90" s="6">
        <f t="shared" si="234"/>
        <v>0</v>
      </c>
      <c r="EE90" s="6">
        <f t="shared" si="234"/>
        <v>0</v>
      </c>
      <c r="EF90" s="6">
        <f t="shared" si="234"/>
        <v>0</v>
      </c>
      <c r="EG90" s="6">
        <f t="shared" si="234"/>
        <v>0</v>
      </c>
      <c r="EH90" s="6">
        <f t="shared" si="234"/>
        <v>0</v>
      </c>
      <c r="EI90" s="6">
        <f t="shared" si="234"/>
        <v>0</v>
      </c>
      <c r="EK90" s="6">
        <f>SUM(EK79, -EK86,)</f>
        <v>0</v>
      </c>
      <c r="EL90" s="6">
        <f>SUM(EL79, -EL86,)</f>
        <v>0</v>
      </c>
      <c r="EM90" s="6">
        <f t="shared" ref="EM90:EP90" si="235">SUM(EM79, -EM86)</f>
        <v>0</v>
      </c>
      <c r="EN90" s="6">
        <f t="shared" si="235"/>
        <v>0</v>
      </c>
      <c r="EO90" s="6">
        <f t="shared" si="235"/>
        <v>0</v>
      </c>
      <c r="EP90" s="6">
        <f t="shared" si="235"/>
        <v>0</v>
      </c>
      <c r="EQ90" s="6">
        <f>SUM(EQ79, -EQ86,)</f>
        <v>0</v>
      </c>
      <c r="ER90" s="6">
        <f>SUM(ER79, -ER86,)</f>
        <v>0</v>
      </c>
      <c r="ES90" s="6">
        <f t="shared" ref="ES90:EV90" si="236">SUM(ES79, -ES86)</f>
        <v>0</v>
      </c>
      <c r="ET90" s="6">
        <f t="shared" si="236"/>
        <v>0</v>
      </c>
      <c r="EU90" s="6">
        <f t="shared" si="236"/>
        <v>0</v>
      </c>
      <c r="EV90" s="6">
        <f t="shared" si="236"/>
        <v>0</v>
      </c>
      <c r="EW90" s="6">
        <f>SUM(EW79, -EW86,)</f>
        <v>0</v>
      </c>
      <c r="EX90" s="6">
        <f>SUM(EX79, -EX86,)</f>
        <v>0</v>
      </c>
      <c r="EY90" s="6">
        <f t="shared" ref="EY90:FB90" si="237">SUM(EY79, -EY86)</f>
        <v>0</v>
      </c>
      <c r="EZ90" s="6">
        <f t="shared" si="237"/>
        <v>0</v>
      </c>
      <c r="FA90" s="6">
        <f t="shared" si="237"/>
        <v>0</v>
      </c>
      <c r="FB90" s="6">
        <f t="shared" si="237"/>
        <v>0</v>
      </c>
      <c r="FC90" s="6">
        <f>SUM(FC79, -FC86,)</f>
        <v>0</v>
      </c>
      <c r="FD90" s="6">
        <f>SUM(FD79, -FD86,)</f>
        <v>0</v>
      </c>
      <c r="FE90" s="6">
        <f t="shared" ref="FE90:FH90" si="238">SUM(FE79, -FE86)</f>
        <v>0</v>
      </c>
      <c r="FF90" s="6">
        <f t="shared" si="238"/>
        <v>0</v>
      </c>
      <c r="FG90" s="6">
        <f t="shared" si="238"/>
        <v>0</v>
      </c>
      <c r="FH90" s="6">
        <f t="shared" si="238"/>
        <v>0</v>
      </c>
      <c r="FI90" s="6">
        <f>SUM(FI79, -FI86,)</f>
        <v>0</v>
      </c>
      <c r="FJ90" s="6">
        <f>SUM(FJ79, -FJ86,)</f>
        <v>0</v>
      </c>
      <c r="FK90" s="6">
        <f t="shared" ref="FK90:FN90" si="239">SUM(FK79, -FK86)</f>
        <v>0</v>
      </c>
      <c r="FL90" s="6">
        <f t="shared" si="239"/>
        <v>0</v>
      </c>
      <c r="FM90" s="6">
        <f t="shared" si="239"/>
        <v>0</v>
      </c>
      <c r="FN90" s="6">
        <f t="shared" si="239"/>
        <v>0</v>
      </c>
      <c r="FO90" s="6">
        <f>SUM(FO79, -FO86,)</f>
        <v>0</v>
      </c>
      <c r="FP90" s="6">
        <f>SUM(FP79, -FP86,)</f>
        <v>0</v>
      </c>
      <c r="FQ90" s="6">
        <f t="shared" ref="FQ90:FT90" si="240">SUM(FQ79, -FQ86)</f>
        <v>0</v>
      </c>
      <c r="FR90" s="6">
        <f t="shared" si="240"/>
        <v>0</v>
      </c>
      <c r="FS90" s="6">
        <f t="shared" si="240"/>
        <v>0</v>
      </c>
      <c r="FT90" s="6">
        <f t="shared" si="240"/>
        <v>0</v>
      </c>
      <c r="FU90" s="6">
        <f>SUM(FU79, -FU86,)</f>
        <v>0</v>
      </c>
      <c r="FV90" s="6">
        <f>SUM(FV79, -FV86,)</f>
        <v>0</v>
      </c>
      <c r="FW90" s="6">
        <f t="shared" ref="FW90:FZ90" si="241">SUM(FW79, -FW86)</f>
        <v>0</v>
      </c>
      <c r="FX90" s="6">
        <f t="shared" si="241"/>
        <v>0</v>
      </c>
      <c r="FY90" s="6">
        <f t="shared" si="241"/>
        <v>0</v>
      </c>
      <c r="FZ90" s="6">
        <f t="shared" si="241"/>
        <v>0</v>
      </c>
      <c r="GA90" s="6">
        <f>SUM(GA79, -GA86,)</f>
        <v>0</v>
      </c>
      <c r="GB90" s="6">
        <f>SUM(GB79, -GB86,)</f>
        <v>0</v>
      </c>
      <c r="GC90" s="6">
        <f t="shared" ref="GC90:GF90" si="242">SUM(GC79, -GC86)</f>
        <v>0</v>
      </c>
      <c r="GD90" s="6">
        <f t="shared" si="242"/>
        <v>0</v>
      </c>
      <c r="GE90" s="6">
        <f t="shared" si="242"/>
        <v>0</v>
      </c>
      <c r="GF90" s="6">
        <f t="shared" si="242"/>
        <v>0</v>
      </c>
      <c r="GG90" s="6">
        <f>SUM(GG79, -GG86,)</f>
        <v>0</v>
      </c>
      <c r="GH90" s="6">
        <f>SUM(GH79, -GH86,)</f>
        <v>0</v>
      </c>
      <c r="GI90" s="6">
        <f t="shared" ref="GI90:GL90" si="243">SUM(GI79, -GI86)</f>
        <v>0</v>
      </c>
      <c r="GJ90" s="6">
        <f t="shared" si="243"/>
        <v>0</v>
      </c>
      <c r="GK90" s="6">
        <f t="shared" si="243"/>
        <v>0</v>
      </c>
      <c r="GL90" s="6">
        <f t="shared" si="243"/>
        <v>0</v>
      </c>
      <c r="GM90" s="6">
        <f>SUM(GM79, -GM86,)</f>
        <v>0</v>
      </c>
      <c r="GN90" s="6">
        <f>SUM(GN79, -GN86,)</f>
        <v>0</v>
      </c>
      <c r="GO90" s="6">
        <f t="shared" ref="GO90:GR90" si="244">SUM(GO79, -GO86)</f>
        <v>0</v>
      </c>
      <c r="GP90" s="6">
        <f t="shared" si="244"/>
        <v>0</v>
      </c>
      <c r="GQ90" s="6">
        <f t="shared" si="244"/>
        <v>0</v>
      </c>
      <c r="GR90" s="6">
        <f t="shared" si="244"/>
        <v>0</v>
      </c>
      <c r="GS90" s="6">
        <f>SUM(GS79, -GS86,)</f>
        <v>0</v>
      </c>
      <c r="GT90" s="6">
        <f>SUM(GT79, -GT86,)</f>
        <v>0</v>
      </c>
      <c r="GU90" s="6">
        <f t="shared" ref="GU90:HA90" si="245">SUM(GU79, -GU86)</f>
        <v>0</v>
      </c>
      <c r="GV90" s="6">
        <f t="shared" si="245"/>
        <v>0</v>
      </c>
      <c r="GW90" s="6">
        <f t="shared" si="245"/>
        <v>0</v>
      </c>
      <c r="GX90" s="6">
        <f t="shared" si="245"/>
        <v>0</v>
      </c>
      <c r="GY90" s="6">
        <f t="shared" si="245"/>
        <v>0</v>
      </c>
      <c r="GZ90" s="6">
        <f t="shared" si="245"/>
        <v>0</v>
      </c>
      <c r="HA90" s="6">
        <f t="shared" si="245"/>
        <v>0</v>
      </c>
      <c r="HC90" s="6">
        <f>SUM(HC79, -HC86,)</f>
        <v>0</v>
      </c>
      <c r="HD90" s="6">
        <f>SUM(HD79, -HD86,)</f>
        <v>0</v>
      </c>
      <c r="HE90" s="6">
        <f t="shared" ref="HE90:HH90" si="246">SUM(HE79, -HE86)</f>
        <v>0</v>
      </c>
      <c r="HF90" s="6">
        <f t="shared" si="246"/>
        <v>0</v>
      </c>
      <c r="HG90" s="6">
        <f t="shared" si="246"/>
        <v>0</v>
      </c>
      <c r="HH90" s="6">
        <f t="shared" si="246"/>
        <v>0</v>
      </c>
      <c r="HI90" s="6">
        <f>SUM(HI79, -HI86,)</f>
        <v>0</v>
      </c>
      <c r="HJ90" s="6">
        <f>SUM(HJ79, -HJ86,)</f>
        <v>0</v>
      </c>
      <c r="HK90" s="6">
        <f t="shared" ref="HK90:HN90" si="247">SUM(HK79, -HK86)</f>
        <v>0</v>
      </c>
      <c r="HL90" s="6">
        <f t="shared" si="247"/>
        <v>0</v>
      </c>
      <c r="HM90" s="6">
        <f t="shared" si="247"/>
        <v>0</v>
      </c>
      <c r="HN90" s="6">
        <f t="shared" si="247"/>
        <v>0</v>
      </c>
      <c r="HO90" s="6">
        <f>SUM(HO79, -HO86,)</f>
        <v>0</v>
      </c>
      <c r="HP90" s="6">
        <f>SUM(HP79, -HP86,)</f>
        <v>0</v>
      </c>
      <c r="HQ90" s="6">
        <f t="shared" ref="HQ90:HT90" si="248">SUM(HQ79, -HQ86)</f>
        <v>0</v>
      </c>
      <c r="HR90" s="6">
        <f t="shared" si="248"/>
        <v>0</v>
      </c>
      <c r="HS90" s="6">
        <f t="shared" si="248"/>
        <v>0</v>
      </c>
      <c r="HT90" s="6">
        <f t="shared" si="248"/>
        <v>0</v>
      </c>
      <c r="HU90" s="6">
        <f>SUM(HU79, -HU86,)</f>
        <v>0</v>
      </c>
      <c r="HV90" s="6">
        <f>SUM(HV79, -HV86,)</f>
        <v>0</v>
      </c>
      <c r="HW90" s="6">
        <f t="shared" ref="HW90:HZ90" si="249">SUM(HW79, -HW86)</f>
        <v>0</v>
      </c>
      <c r="HX90" s="6">
        <f t="shared" si="249"/>
        <v>0</v>
      </c>
      <c r="HY90" s="6">
        <f t="shared" si="249"/>
        <v>0</v>
      </c>
      <c r="HZ90" s="6">
        <f t="shared" si="249"/>
        <v>0</v>
      </c>
      <c r="IA90" s="6">
        <f>SUM(IA79, -IA86,)</f>
        <v>0</v>
      </c>
      <c r="IB90" s="6">
        <f>SUM(IB79, -IB86,)</f>
        <v>0</v>
      </c>
      <c r="IC90" s="6">
        <f t="shared" ref="IC90:IF90" si="250">SUM(IC79, -IC86)</f>
        <v>0</v>
      </c>
      <c r="ID90" s="6">
        <f t="shared" si="250"/>
        <v>0</v>
      </c>
      <c r="IE90" s="6">
        <f t="shared" si="250"/>
        <v>0</v>
      </c>
      <c r="IF90" s="6">
        <f t="shared" si="250"/>
        <v>0</v>
      </c>
      <c r="IG90" s="6">
        <f>SUM(IG79, -IG86,)</f>
        <v>0</v>
      </c>
      <c r="IH90" s="6">
        <f>SUM(IH79, -IH86,)</f>
        <v>0</v>
      </c>
      <c r="II90" s="6">
        <f t="shared" ref="II90:IL90" si="251">SUM(II79, -II86)</f>
        <v>0</v>
      </c>
      <c r="IJ90" s="6">
        <f t="shared" si="251"/>
        <v>0</v>
      </c>
      <c r="IK90" s="6">
        <f t="shared" si="251"/>
        <v>0</v>
      </c>
      <c r="IL90" s="6">
        <f t="shared" si="251"/>
        <v>0</v>
      </c>
      <c r="IM90" s="6">
        <f>SUM(IM79, -IM86,)</f>
        <v>0</v>
      </c>
      <c r="IN90" s="6">
        <f>SUM(IN79, -IN86,)</f>
        <v>0</v>
      </c>
      <c r="IO90" s="6">
        <f t="shared" ref="IO90:IR90" si="252">SUM(IO79, -IO86)</f>
        <v>0</v>
      </c>
      <c r="IP90" s="6">
        <f t="shared" si="252"/>
        <v>0</v>
      </c>
      <c r="IQ90" s="6">
        <f t="shared" si="252"/>
        <v>0</v>
      </c>
      <c r="IR90" s="6">
        <f t="shared" si="252"/>
        <v>0</v>
      </c>
      <c r="IS90" s="6">
        <f>SUM(IS79, -IS86,)</f>
        <v>0</v>
      </c>
      <c r="IT90" s="6">
        <f>SUM(IT79, -IT86,)</f>
        <v>0</v>
      </c>
      <c r="IU90" s="6">
        <f t="shared" ref="IU90:IX90" si="253">SUM(IU79, -IU86)</f>
        <v>0</v>
      </c>
      <c r="IV90" s="6">
        <f t="shared" si="253"/>
        <v>0</v>
      </c>
      <c r="IW90" s="6">
        <f t="shared" si="253"/>
        <v>0</v>
      </c>
      <c r="IX90" s="6">
        <f t="shared" si="253"/>
        <v>0</v>
      </c>
      <c r="IY90" s="6">
        <f>SUM(IY79, -IY86,)</f>
        <v>0</v>
      </c>
      <c r="IZ90" s="6">
        <f>SUM(IZ79, -IZ86,)</f>
        <v>0</v>
      </c>
      <c r="JA90" s="6">
        <f t="shared" ref="JA90:JD90" si="254">SUM(JA79, -JA86)</f>
        <v>0</v>
      </c>
      <c r="JB90" s="6">
        <f t="shared" si="254"/>
        <v>0</v>
      </c>
      <c r="JC90" s="6">
        <f t="shared" si="254"/>
        <v>0</v>
      </c>
      <c r="JD90" s="6">
        <f t="shared" si="254"/>
        <v>0</v>
      </c>
      <c r="JE90" s="6">
        <f>SUM(JE79, -JE86,)</f>
        <v>0</v>
      </c>
      <c r="JF90" s="6">
        <f>SUM(JF79, -JF86,)</f>
        <v>0</v>
      </c>
      <c r="JG90" s="6">
        <f t="shared" ref="JG90:JJ90" si="255">SUM(JG79, -JG86)</f>
        <v>0</v>
      </c>
      <c r="JH90" s="6">
        <f t="shared" si="255"/>
        <v>0</v>
      </c>
      <c r="JI90" s="6">
        <f t="shared" si="255"/>
        <v>0</v>
      </c>
      <c r="JJ90" s="6">
        <f t="shared" si="255"/>
        <v>0</v>
      </c>
      <c r="JK90" s="6">
        <f>SUM(JK79, -JK86,)</f>
        <v>0</v>
      </c>
      <c r="JL90" s="6">
        <f>SUM(JL79, -JL86,)</f>
        <v>0</v>
      </c>
      <c r="JM90" s="6">
        <f t="shared" ref="JM90:JS90" si="256">SUM(JM79, -JM86)</f>
        <v>0</v>
      </c>
      <c r="JN90" s="6">
        <f t="shared" si="256"/>
        <v>0</v>
      </c>
      <c r="JO90" s="6">
        <f t="shared" si="256"/>
        <v>0</v>
      </c>
      <c r="JP90" s="6">
        <f t="shared" si="256"/>
        <v>0</v>
      </c>
      <c r="JQ90" s="6">
        <f t="shared" si="256"/>
        <v>0</v>
      </c>
      <c r="JR90" s="6">
        <f t="shared" si="256"/>
        <v>0</v>
      </c>
      <c r="JS90" s="6">
        <f t="shared" si="256"/>
        <v>0</v>
      </c>
    </row>
    <row r="91" spans="1:279" ht="15.75" thickBot="1" x14ac:dyDescent="0.3">
      <c r="A91" s="60"/>
      <c r="B91" s="60"/>
      <c r="C91" s="103"/>
      <c r="D91" s="155" t="s">
        <v>44</v>
      </c>
      <c r="E91" s="42" t="s">
        <v>60</v>
      </c>
      <c r="F91" s="156" t="s">
        <v>38</v>
      </c>
      <c r="G91" s="159" t="s">
        <v>40</v>
      </c>
      <c r="H91" s="118" t="s">
        <v>60</v>
      </c>
      <c r="I91" s="181" t="s">
        <v>38</v>
      </c>
      <c r="J91" s="159" t="s">
        <v>38</v>
      </c>
      <c r="K91" s="124" t="s">
        <v>53</v>
      </c>
      <c r="L91" s="187" t="s">
        <v>59</v>
      </c>
      <c r="M91" s="201" t="s">
        <v>59</v>
      </c>
      <c r="N91" s="115" t="s">
        <v>52</v>
      </c>
      <c r="O91" s="187" t="s">
        <v>41</v>
      </c>
      <c r="P91" s="201" t="s">
        <v>48</v>
      </c>
      <c r="Q91" s="115" t="s">
        <v>39</v>
      </c>
      <c r="R91" s="175" t="s">
        <v>52</v>
      </c>
      <c r="S91" s="229" t="s">
        <v>41</v>
      </c>
      <c r="T91" s="36" t="s">
        <v>41</v>
      </c>
      <c r="U91" s="158" t="s">
        <v>63</v>
      </c>
      <c r="V91" s="228" t="s">
        <v>64</v>
      </c>
      <c r="W91" s="45" t="s">
        <v>39</v>
      </c>
      <c r="X91" s="144" t="s">
        <v>57</v>
      </c>
      <c r="Y91" s="143" t="s">
        <v>68</v>
      </c>
      <c r="Z91" s="118" t="s">
        <v>68</v>
      </c>
      <c r="AA91" s="187" t="s">
        <v>67</v>
      </c>
      <c r="AB91" s="201" t="s">
        <v>48</v>
      </c>
      <c r="AC91" s="189" t="s">
        <v>51</v>
      </c>
      <c r="AD91" s="200" t="s">
        <v>51</v>
      </c>
      <c r="AE91" s="224" t="s">
        <v>55</v>
      </c>
      <c r="AF91" s="32" t="s">
        <v>53</v>
      </c>
      <c r="AG91" s="234" t="s">
        <v>44</v>
      </c>
      <c r="AH91" s="165" t="s">
        <v>44</v>
      </c>
      <c r="AI91" s="169" t="s">
        <v>48</v>
      </c>
      <c r="AJ91" s="187" t="s">
        <v>48</v>
      </c>
      <c r="AK91" s="228" t="s">
        <v>64</v>
      </c>
      <c r="AL91" s="45" t="s">
        <v>57</v>
      </c>
      <c r="AM91" s="148" t="s">
        <v>68</v>
      </c>
      <c r="AN91" s="143" t="s">
        <v>68</v>
      </c>
      <c r="AO91" s="189" t="s">
        <v>37</v>
      </c>
      <c r="AP91" s="181" t="s">
        <v>38</v>
      </c>
      <c r="AQ91" s="159" t="s">
        <v>38</v>
      </c>
      <c r="AR91" s="120" t="s">
        <v>38</v>
      </c>
      <c r="AS91" s="181" t="s">
        <v>38</v>
      </c>
      <c r="AT91" s="232" t="s">
        <v>57</v>
      </c>
      <c r="AU91" s="32" t="s">
        <v>40</v>
      </c>
      <c r="AV91" s="148" t="s">
        <v>68</v>
      </c>
      <c r="AW91" s="201" t="s">
        <v>67</v>
      </c>
      <c r="AX91" s="169" t="s">
        <v>67</v>
      </c>
      <c r="AY91" s="181" t="s">
        <v>38</v>
      </c>
      <c r="AZ91" s="159" t="s">
        <v>38</v>
      </c>
      <c r="BA91" s="120" t="s">
        <v>38</v>
      </c>
      <c r="BB91" s="181" t="s">
        <v>38</v>
      </c>
      <c r="BC91" s="164" t="s">
        <v>63</v>
      </c>
      <c r="BD91" s="189" t="s">
        <v>53</v>
      </c>
      <c r="BE91" s="183" t="s">
        <v>40</v>
      </c>
      <c r="BF91" s="164" t="s">
        <v>40</v>
      </c>
      <c r="BG91" s="124" t="s">
        <v>40</v>
      </c>
      <c r="BH91" s="187" t="s">
        <v>67</v>
      </c>
      <c r="BI91" s="164" t="s">
        <v>40</v>
      </c>
      <c r="BJ91" s="261" t="s">
        <v>54</v>
      </c>
      <c r="BK91" s="183" t="s">
        <v>40</v>
      </c>
      <c r="BL91" s="201" t="s">
        <v>67</v>
      </c>
      <c r="BM91" s="123" t="s">
        <v>45</v>
      </c>
      <c r="BN91" s="187" t="s">
        <v>41</v>
      </c>
      <c r="BO91" s="189" t="s">
        <v>44</v>
      </c>
      <c r="BP91" s="169" t="s">
        <v>67</v>
      </c>
      <c r="BQ91" s="169" t="s">
        <v>41</v>
      </c>
      <c r="BS91" s="201" t="s">
        <v>67</v>
      </c>
      <c r="BT91" s="189" t="s">
        <v>52</v>
      </c>
      <c r="BU91" s="200" t="s">
        <v>44</v>
      </c>
      <c r="BV91" s="164" t="s">
        <v>47</v>
      </c>
      <c r="BW91" s="124" t="s">
        <v>47</v>
      </c>
      <c r="BX91" s="200" t="s">
        <v>44</v>
      </c>
      <c r="BY91" s="238" t="s">
        <v>44</v>
      </c>
      <c r="BZ91" s="18" t="s">
        <v>45</v>
      </c>
      <c r="CA91" s="166" t="s">
        <v>41</v>
      </c>
      <c r="CB91" s="201" t="s">
        <v>48</v>
      </c>
      <c r="CC91" s="189" t="s">
        <v>37</v>
      </c>
      <c r="CD91" s="200" t="s">
        <v>37</v>
      </c>
      <c r="CE91" s="165" t="s">
        <v>37</v>
      </c>
      <c r="CF91" s="124" t="s">
        <v>47</v>
      </c>
      <c r="CG91" s="264" t="s">
        <v>54</v>
      </c>
      <c r="CH91" s="162" t="s">
        <v>54</v>
      </c>
      <c r="CI91" s="118" t="s">
        <v>68</v>
      </c>
      <c r="CJ91" s="264" t="s">
        <v>54</v>
      </c>
      <c r="CK91" s="164" t="s">
        <v>47</v>
      </c>
      <c r="CL91" s="189" t="s">
        <v>37</v>
      </c>
      <c r="CM91" s="187" t="s">
        <v>67</v>
      </c>
      <c r="CN91" s="201" t="s">
        <v>67</v>
      </c>
      <c r="CO91" s="124" t="s">
        <v>47</v>
      </c>
      <c r="CP91" s="187" t="s">
        <v>67</v>
      </c>
      <c r="CQ91" s="169" t="s">
        <v>48</v>
      </c>
      <c r="CR91" s="60"/>
      <c r="CS91" s="60"/>
      <c r="CT91" s="60"/>
      <c r="CU91" s="60"/>
      <c r="CV91" s="60"/>
      <c r="CW91" s="60"/>
      <c r="CX91" s="60"/>
      <c r="CY91" s="60"/>
      <c r="CZ91" s="60"/>
      <c r="DA91" s="60"/>
      <c r="DB91" s="60"/>
      <c r="DC91" s="60"/>
      <c r="DD91" s="60"/>
      <c r="DE91" s="60"/>
      <c r="DF91" s="60"/>
      <c r="DG91" s="60"/>
      <c r="DH91" s="60"/>
      <c r="DI91" s="60"/>
      <c r="DJ91" s="60"/>
      <c r="DK91" s="60"/>
      <c r="DL91" s="60"/>
      <c r="DM91" s="60"/>
      <c r="DN91" s="60"/>
      <c r="DO91" s="60"/>
      <c r="DP91" s="60"/>
      <c r="DQ91" s="60"/>
      <c r="DR91" s="60"/>
      <c r="DS91" s="60"/>
      <c r="DT91" s="60"/>
      <c r="DU91" s="60"/>
      <c r="DV91" s="60"/>
      <c r="DW91" s="60"/>
      <c r="DX91" s="60"/>
      <c r="DY91" s="60"/>
      <c r="DZ91" s="60"/>
      <c r="EA91" s="60"/>
      <c r="EB91" s="60"/>
      <c r="EC91" s="60"/>
      <c r="ED91" s="60"/>
      <c r="EE91" s="60"/>
      <c r="EF91" s="60"/>
      <c r="EG91" s="60"/>
      <c r="EH91" s="60"/>
      <c r="EI91" s="60"/>
      <c r="EK91" s="60"/>
      <c r="EL91" s="60"/>
      <c r="EM91" s="60"/>
      <c r="EN91" s="60"/>
      <c r="EO91" s="60"/>
      <c r="EP91" s="60"/>
      <c r="EQ91" s="60"/>
      <c r="ER91" s="60"/>
      <c r="ES91" s="60"/>
      <c r="ET91" s="60"/>
      <c r="EU91" s="60"/>
      <c r="EV91" s="60"/>
      <c r="EW91" s="60"/>
      <c r="EX91" s="60"/>
      <c r="EY91" s="60"/>
      <c r="EZ91" s="60"/>
      <c r="FA91" s="60"/>
      <c r="FB91" s="60"/>
      <c r="FC91" s="60"/>
      <c r="FD91" s="60"/>
      <c r="FE91" s="60"/>
      <c r="FF91" s="60"/>
      <c r="FG91" s="60"/>
      <c r="FH91" s="60"/>
      <c r="FI91" s="60"/>
      <c r="FJ91" s="60"/>
      <c r="FK91" s="60"/>
      <c r="FL91" s="60"/>
      <c r="FM91" s="60"/>
      <c r="FN91" s="60"/>
      <c r="FO91" s="60"/>
      <c r="FP91" s="60"/>
      <c r="FQ91" s="60"/>
      <c r="FR91" s="60"/>
      <c r="FS91" s="60"/>
      <c r="FT91" s="60"/>
      <c r="FU91" s="60"/>
      <c r="FV91" s="60"/>
      <c r="FW91" s="60"/>
      <c r="FX91" s="60"/>
      <c r="FY91" s="60"/>
      <c r="FZ91" s="60"/>
      <c r="GA91" s="60"/>
      <c r="GB91" s="60"/>
      <c r="GC91" s="60"/>
      <c r="GD91" s="60"/>
      <c r="GE91" s="60"/>
      <c r="GF91" s="60"/>
      <c r="GG91" s="60"/>
      <c r="GH91" s="60"/>
      <c r="GI91" s="60"/>
      <c r="GJ91" s="60"/>
      <c r="GK91" s="60"/>
      <c r="GL91" s="60"/>
      <c r="GM91" s="60"/>
      <c r="GN91" s="60"/>
      <c r="GO91" s="60"/>
      <c r="GP91" s="60"/>
      <c r="GQ91" s="60"/>
      <c r="GR91" s="60"/>
      <c r="GS91" s="60"/>
      <c r="GT91" s="60"/>
      <c r="GU91" s="60"/>
      <c r="GV91" s="60"/>
      <c r="GW91" s="60"/>
      <c r="GX91" s="60"/>
      <c r="GY91" s="60"/>
      <c r="GZ91" s="60"/>
      <c r="HA91" s="60"/>
      <c r="HC91" s="60"/>
      <c r="HD91" s="60"/>
      <c r="HE91" s="60"/>
      <c r="HF91" s="60"/>
      <c r="HG91" s="60"/>
      <c r="HH91" s="60"/>
      <c r="HI91" s="60"/>
      <c r="HJ91" s="60"/>
      <c r="HK91" s="60"/>
      <c r="HL91" s="60"/>
      <c r="HM91" s="60"/>
      <c r="HN91" s="60"/>
      <c r="HO91" s="60"/>
      <c r="HP91" s="60"/>
      <c r="HQ91" s="60"/>
      <c r="HR91" s="60"/>
      <c r="HS91" s="60"/>
      <c r="HT91" s="60"/>
      <c r="HU91" s="60"/>
      <c r="HV91" s="60"/>
      <c r="HW91" s="60"/>
      <c r="HX91" s="60"/>
      <c r="HY91" s="60"/>
      <c r="HZ91" s="60"/>
      <c r="IA91" s="60"/>
      <c r="IB91" s="60"/>
      <c r="IC91" s="60"/>
      <c r="ID91" s="60"/>
      <c r="IE91" s="60"/>
      <c r="IF91" s="60"/>
      <c r="IG91" s="60"/>
      <c r="IH91" s="60"/>
      <c r="II91" s="60"/>
      <c r="IJ91" s="60"/>
      <c r="IK91" s="60"/>
      <c r="IL91" s="60"/>
      <c r="IM91" s="60"/>
      <c r="IN91" s="60"/>
      <c r="IO91" s="60"/>
      <c r="IP91" s="60"/>
      <c r="IQ91" s="60"/>
      <c r="IR91" s="60"/>
      <c r="IS91" s="60"/>
      <c r="IT91" s="60"/>
      <c r="IU91" s="60"/>
      <c r="IV91" s="60"/>
      <c r="IW91" s="60"/>
      <c r="IX91" s="60"/>
      <c r="IY91" s="60"/>
      <c r="IZ91" s="60"/>
      <c r="JA91" s="60"/>
      <c r="JB91" s="60"/>
      <c r="JC91" s="60"/>
      <c r="JD91" s="60"/>
      <c r="JE91" s="60"/>
      <c r="JF91" s="60"/>
      <c r="JG91" s="60"/>
      <c r="JH91" s="60"/>
      <c r="JI91" s="60"/>
      <c r="JJ91" s="60"/>
      <c r="JK91" s="60"/>
      <c r="JL91" s="60"/>
      <c r="JM91" s="60"/>
      <c r="JN91" s="60"/>
      <c r="JO91" s="60"/>
      <c r="JP91" s="60"/>
      <c r="JQ91" s="60"/>
      <c r="JR91" s="60"/>
      <c r="JS91" s="60"/>
    </row>
    <row r="92" spans="1:279" ht="15.75" thickBot="1" x14ac:dyDescent="0.3">
      <c r="A92" s="6">
        <f>SUM(A79, -A85)</f>
        <v>0</v>
      </c>
      <c r="B92" s="6">
        <f>SUM(B79, -B85)</f>
        <v>0</v>
      </c>
      <c r="C92" s="104">
        <f>SUM(C79, -C85)</f>
        <v>0</v>
      </c>
      <c r="D92" s="147">
        <f>SUM(D53, -D56)</f>
        <v>1.43E-2</v>
      </c>
      <c r="E92" s="15">
        <f>SUM(E52, -E54)</f>
        <v>3.4700000000000002E-2</v>
      </c>
      <c r="F92" s="152">
        <f>SUM(F53, -F55)</f>
        <v>7.039999999999999E-2</v>
      </c>
      <c r="G92" s="147">
        <f>SUM(G53, -G56)</f>
        <v>8.77E-2</v>
      </c>
      <c r="H92" s="121">
        <f>SUM(H52, -H54)</f>
        <v>8.9499999999999996E-2</v>
      </c>
      <c r="I92" s="180">
        <f>SUM(I53, -I57)</f>
        <v>4.7500000000000001E-2</v>
      </c>
      <c r="J92" s="147">
        <f>SUM(J53, -J57)</f>
        <v>4.87E-2</v>
      </c>
      <c r="K92" s="117">
        <f>SUM(K53, -K57)</f>
        <v>5.1000000000000004E-2</v>
      </c>
      <c r="L92" s="176">
        <f>SUM(L54, -L58)</f>
        <v>6.9499999999999992E-2</v>
      </c>
      <c r="M92" s="154">
        <f>SUM(M54, -M58)</f>
        <v>7.2399999999999992E-2</v>
      </c>
      <c r="N92" s="116">
        <f>SUM(N53, -N55)</f>
        <v>6.8599999999999994E-2</v>
      </c>
      <c r="O92" s="180">
        <f>SUM(O53, -O58)</f>
        <v>4.5799999999999993E-2</v>
      </c>
      <c r="P92" s="147">
        <f>SUM(P53, -P58)</f>
        <v>2.5600000000000001E-2</v>
      </c>
      <c r="Q92" s="117">
        <f>SUM(Q53, -Q58)</f>
        <v>4.02E-2</v>
      </c>
      <c r="R92" s="176">
        <f>SUM(R53, -R58)</f>
        <v>5.1400000000000001E-2</v>
      </c>
      <c r="S92" s="225">
        <f>SUM(S53, -S58)</f>
        <v>5.4400000000000004E-2</v>
      </c>
      <c r="T92" s="15">
        <f>SUM(T53, -T57)</f>
        <v>7.3200000000000001E-2</v>
      </c>
      <c r="U92" s="151">
        <f>SUM(U52, -U54)</f>
        <v>7.2000000000000008E-2</v>
      </c>
      <c r="V92" s="225">
        <f>SUM(V52, -V54)</f>
        <v>7.8699999999999992E-2</v>
      </c>
      <c r="W92" s="94">
        <f>SUM(W54, -W58)</f>
        <v>8.2799999999999999E-2</v>
      </c>
      <c r="X92" s="151">
        <f>SUM(X54, -X58)</f>
        <v>8.6099999999999996E-2</v>
      </c>
      <c r="Y92" s="145">
        <f>SUM(Y51, -Y53)</f>
        <v>0.11080000000000001</v>
      </c>
      <c r="Z92" s="117">
        <f>SUM(Z51, -Z53)</f>
        <v>9.2200000000000004E-2</v>
      </c>
      <c r="AA92" s="188">
        <f>SUM(AA53, -AA55)</f>
        <v>0.10059999999999999</v>
      </c>
      <c r="AB92" s="147">
        <f>SUM(AB53, -AB56)</f>
        <v>8.8200000000000001E-2</v>
      </c>
      <c r="AC92" s="121">
        <f>SUM(AC54, -AC58)</f>
        <v>9.3599999999999989E-2</v>
      </c>
      <c r="AD92" s="180">
        <f>SUM(AD54, -AD58)</f>
        <v>9.240000000000001E-2</v>
      </c>
      <c r="AE92" s="226">
        <f>SUM(AE51, -AE54)</f>
        <v>0.10850000000000001</v>
      </c>
      <c r="AF92" s="94">
        <f>SUM(AF52, -AF54)</f>
        <v>0.1027</v>
      </c>
      <c r="AG92" s="152">
        <f>SUM(AG54, -AG57)</f>
        <v>0.1051</v>
      </c>
      <c r="AH92" s="147">
        <f>SUM(AH54, -AH57)</f>
        <v>0.1216</v>
      </c>
      <c r="AI92" s="121">
        <f>SUM(AI54, -AI57)</f>
        <v>0.1031</v>
      </c>
      <c r="AJ92" s="180">
        <f>SUM(AJ54, -AJ57)</f>
        <v>0.10830000000000001</v>
      </c>
      <c r="AK92" s="225">
        <f>SUM(AK52, -AK54)</f>
        <v>0.1099</v>
      </c>
      <c r="AL92" s="94">
        <f>SUM(AL55, -AL58)</f>
        <v>0.11859999999999998</v>
      </c>
      <c r="AM92" s="151">
        <f>SUM(AM51, -AM54)</f>
        <v>0.14220000000000002</v>
      </c>
      <c r="AN92" s="145">
        <f>SUM(AN51, -AN54)</f>
        <v>0.1426</v>
      </c>
      <c r="AO92" s="121">
        <f>SUM(AO53, -AO55)</f>
        <v>0.1341</v>
      </c>
      <c r="AP92" s="179">
        <f>SUM(AP55, -AP58)</f>
        <v>0.13</v>
      </c>
      <c r="AQ92" s="149">
        <f>SUM(AQ55, -AQ58)</f>
        <v>0.12819999999999998</v>
      </c>
      <c r="AR92" s="119">
        <f>SUM(AR55, -AR58)</f>
        <v>0.1525</v>
      </c>
      <c r="AS92" s="179">
        <f>SUM(AS55, -AS58)</f>
        <v>0.14380000000000001</v>
      </c>
      <c r="AT92" s="227">
        <f>SUM(AT56, -AT58)</f>
        <v>0.1142</v>
      </c>
      <c r="AU92" s="15">
        <f>SUM(AU52, -AU55)</f>
        <v>0.1169</v>
      </c>
      <c r="AV92" s="151">
        <f>SUM(AV51, -AV54)</f>
        <v>0.1215</v>
      </c>
      <c r="AW92" s="167">
        <f>SUM(AW54, -AW57)</f>
        <v>0.1242</v>
      </c>
      <c r="AX92" s="209">
        <f>SUM(AX54, -AX57)</f>
        <v>0.12689999999999999</v>
      </c>
      <c r="AY92" s="179">
        <f>SUM(AY55, -AY58)</f>
        <v>0.12740000000000001</v>
      </c>
      <c r="AZ92" s="149">
        <f>SUM(AZ55, -AZ58)</f>
        <v>0.12590000000000001</v>
      </c>
      <c r="BA92" s="119">
        <f>SUM(BA55, -BA58)</f>
        <v>0.13100000000000001</v>
      </c>
      <c r="BB92" s="179">
        <f>SUM(BB55, -BB58)</f>
        <v>0.1396</v>
      </c>
      <c r="BC92" s="145">
        <f>SUM(BC53, -BC56)</f>
        <v>0.13739999999999999</v>
      </c>
      <c r="BD92" s="117">
        <f>SUM(BD51, -BD53)</f>
        <v>0.1462</v>
      </c>
      <c r="BE92" s="180">
        <f>SUM(BE53, -BE55)</f>
        <v>0.1663</v>
      </c>
      <c r="BF92" s="147">
        <f>SUM(BF53, -BF55)</f>
        <v>0.17220000000000002</v>
      </c>
      <c r="BG92" s="121">
        <f>SUM(BG53, -BG55)</f>
        <v>0.15629999999999999</v>
      </c>
      <c r="BH92" s="188">
        <f>SUM(BH54, -BH57)</f>
        <v>0.14879999999999999</v>
      </c>
      <c r="BI92" s="147">
        <f>SUM(BI54, -BI56)</f>
        <v>0.14479999999999998</v>
      </c>
      <c r="BJ92" s="121">
        <f>SUM(BJ51, -BJ54)</f>
        <v>0.14419999999999999</v>
      </c>
      <c r="BK92" s="180">
        <f>SUM(BK53, -BK56)</f>
        <v>0.13389999999999999</v>
      </c>
      <c r="BL92" s="167">
        <f>SUM(BL54, -BL57)</f>
        <v>0.16209999999999999</v>
      </c>
      <c r="BM92" s="209">
        <f>SUM(BM55, -BM58)</f>
        <v>0.16420000000000001</v>
      </c>
      <c r="BN92" s="180">
        <f>SUM(BN54, -BN56)</f>
        <v>0.19519999999999998</v>
      </c>
      <c r="BO92" s="121">
        <f>SUM(BO52, -BO55)</f>
        <v>0.20130000000000001</v>
      </c>
      <c r="BP92" s="209">
        <f>SUM(BP54, -BP56)</f>
        <v>0.19889999999999999</v>
      </c>
      <c r="BQ92" s="121">
        <f>SUM(BQ54, -BQ57)</f>
        <v>0.2218</v>
      </c>
      <c r="BS92" s="167">
        <f>SUM(BS54, -BS57)</f>
        <v>0.2147</v>
      </c>
      <c r="BT92" s="116">
        <f>SUM(BT54, -BT56)</f>
        <v>0.21329999999999999</v>
      </c>
      <c r="BU92" s="180">
        <f>SUM(BU53, -BU55)</f>
        <v>0.20239999999999997</v>
      </c>
      <c r="BV92" s="147">
        <f>SUM(BV53, -BV55)</f>
        <v>0.20419999999999999</v>
      </c>
      <c r="BW92" s="121">
        <f>SUM(BW53, -BW55)</f>
        <v>0.18729999999999999</v>
      </c>
      <c r="BX92" s="180">
        <f>SUM(BX53, -BX55)</f>
        <v>0.18959999999999999</v>
      </c>
      <c r="BY92" s="225">
        <f>SUM(BY53, -BY55)</f>
        <v>0.20250000000000001</v>
      </c>
      <c r="BZ92" s="220">
        <f>SUM(BZ55, -BZ58)</f>
        <v>0.19589999999999996</v>
      </c>
      <c r="CA92" s="152">
        <f>SUM(CA53, -CA55)</f>
        <v>0.1958</v>
      </c>
      <c r="CB92" s="147">
        <f>SUM(CB53, -CB56)</f>
        <v>0.16400000000000001</v>
      </c>
      <c r="CC92" s="121">
        <f>SUM(CC52, -CC55)</f>
        <v>0.16320000000000001</v>
      </c>
      <c r="CD92" s="180">
        <f>SUM(CD52, -CD55)</f>
        <v>0.15360000000000001</v>
      </c>
      <c r="CE92" s="147">
        <f>SUM(CE52, -CE55)</f>
        <v>0.15240000000000001</v>
      </c>
      <c r="CF92" s="121">
        <f>SUM(CF53, -CF56)</f>
        <v>0.1361</v>
      </c>
      <c r="CG92" s="180">
        <f>SUM(CG51, -CG54)</f>
        <v>0.1439</v>
      </c>
      <c r="CH92" s="147">
        <f>SUM(CH51, -CH54)</f>
        <v>0.1275</v>
      </c>
      <c r="CI92" s="117">
        <f>SUM(CI52, -CI54)</f>
        <v>0.14460000000000001</v>
      </c>
      <c r="CJ92" s="180">
        <f>SUM(CJ52, -CJ54)</f>
        <v>0.1381</v>
      </c>
      <c r="CK92" s="147">
        <f>SUM(CK53, -CK56)</f>
        <v>0.13289999999999999</v>
      </c>
      <c r="CL92" s="121">
        <f>SUM(CL52, -CL55)</f>
        <v>0.13450000000000001</v>
      </c>
      <c r="CM92" s="188">
        <f>SUM(CM54, -CM57)</f>
        <v>0.12739999999999999</v>
      </c>
      <c r="CN92" s="167">
        <f>SUM(CN54, -CN57)</f>
        <v>0.1421</v>
      </c>
      <c r="CO92" s="121">
        <f>SUM(CO53, -CO56)</f>
        <v>0.14729999999999999</v>
      </c>
      <c r="CP92" s="188">
        <f>SUM(CP54, -CP57)</f>
        <v>0.14030000000000001</v>
      </c>
      <c r="CQ92" s="121">
        <f>SUM(CQ53, -CQ56)</f>
        <v>0.17949999999999999</v>
      </c>
      <c r="CR92" s="6">
        <f>SUM(CR79, -CR85)</f>
        <v>0</v>
      </c>
      <c r="CS92" s="6">
        <f>SUM(CS79, -CS85)</f>
        <v>0</v>
      </c>
      <c r="CT92" s="6">
        <f>SUM(CT79, -CT85,)</f>
        <v>0</v>
      </c>
      <c r="CU92" s="6">
        <f>SUM(CU80, -CU86)</f>
        <v>0</v>
      </c>
      <c r="CV92" s="6">
        <f>SUM(CV79, -CV85)</f>
        <v>0</v>
      </c>
      <c r="CW92" s="6">
        <f>SUM(CW79, -CW85)</f>
        <v>0</v>
      </c>
      <c r="CX92" s="6">
        <f>SUM(CX79, -CX85)</f>
        <v>0</v>
      </c>
      <c r="CY92" s="6">
        <f>SUM(CY79, -CY85)</f>
        <v>0</v>
      </c>
      <c r="CZ92" s="6">
        <f>SUM(CZ79, -CZ85,)</f>
        <v>0</v>
      </c>
      <c r="DA92" s="6">
        <f>SUM(DA80, -DA86)</f>
        <v>0</v>
      </c>
      <c r="DB92" s="6">
        <f>SUM(DB79, -DB85)</f>
        <v>0</v>
      </c>
      <c r="DC92" s="6">
        <f>SUM(DC79, -DC85)</f>
        <v>0</v>
      </c>
      <c r="DD92" s="6">
        <f>SUM(DD79, -DD85)</f>
        <v>0</v>
      </c>
      <c r="DE92" s="6">
        <f>SUM(DE79, -DE85)</f>
        <v>0</v>
      </c>
      <c r="DF92" s="6">
        <f>SUM(DF79, -DF85,)</f>
        <v>0</v>
      </c>
      <c r="DG92" s="6">
        <f>SUM(DG80, -DG86)</f>
        <v>0</v>
      </c>
      <c r="DH92" s="6">
        <f>SUM(DH79, -DH85)</f>
        <v>0</v>
      </c>
      <c r="DI92" s="6">
        <f>SUM(DI79, -DI85)</f>
        <v>0</v>
      </c>
      <c r="DJ92" s="6">
        <f>SUM(DJ79, -DJ85)</f>
        <v>0</v>
      </c>
      <c r="DK92" s="6">
        <f>SUM(DK79, -DK85)</f>
        <v>0</v>
      </c>
      <c r="DL92" s="6">
        <f>SUM(DL79, -DL85,)</f>
        <v>0</v>
      </c>
      <c r="DM92" s="6">
        <f>SUM(DM80, -DM86)</f>
        <v>0</v>
      </c>
      <c r="DN92" s="6">
        <f>SUM(DN79, -DN85)</f>
        <v>0</v>
      </c>
      <c r="DO92" s="6">
        <f>SUM(DO79, -DO85)</f>
        <v>0</v>
      </c>
      <c r="DP92" s="6">
        <f>SUM(DP79, -DP85)</f>
        <v>0</v>
      </c>
      <c r="DQ92" s="6">
        <f>SUM(DQ79, -DQ85)</f>
        <v>0</v>
      </c>
      <c r="DR92" s="6">
        <f>SUM(DR79, -DR85,)</f>
        <v>0</v>
      </c>
      <c r="DS92" s="6">
        <f>SUM(DS80, -DS86)</f>
        <v>0</v>
      </c>
      <c r="DT92" s="6">
        <f>SUM(DT79, -DT85)</f>
        <v>0</v>
      </c>
      <c r="DU92" s="6">
        <f>SUM(DU79, -DU85)</f>
        <v>0</v>
      </c>
      <c r="DV92" s="6">
        <f>SUM(DV79, -DV85)</f>
        <v>0</v>
      </c>
      <c r="DW92" s="6">
        <f>SUM(DW79, -DW85)</f>
        <v>0</v>
      </c>
      <c r="DX92" s="6">
        <f>SUM(DX79, -DX85,)</f>
        <v>0</v>
      </c>
      <c r="DY92" s="6">
        <f>SUM(DY80, -DY86)</f>
        <v>0</v>
      </c>
      <c r="DZ92" s="6">
        <f>SUM(DZ79, -DZ85)</f>
        <v>0</v>
      </c>
      <c r="EA92" s="6">
        <f>SUM(EA79, -EA85)</f>
        <v>0</v>
      </c>
      <c r="EB92" s="6">
        <f>SUM(EB79, -EB85)</f>
        <v>0</v>
      </c>
      <c r="EC92" s="6">
        <f>SUM(EC79, -EC85)</f>
        <v>0</v>
      </c>
      <c r="ED92" s="6">
        <f>SUM(ED79, -ED85,)</f>
        <v>0</v>
      </c>
      <c r="EE92" s="6">
        <f>SUM(EE80, -EE86)</f>
        <v>0</v>
      </c>
      <c r="EF92" s="6">
        <f>SUM(EF79, -EF85)</f>
        <v>0</v>
      </c>
      <c r="EG92" s="6">
        <f>SUM(EG79, -EG85,)</f>
        <v>0</v>
      </c>
      <c r="EH92" s="6">
        <f>SUM(EH80, -EH86)</f>
        <v>0</v>
      </c>
      <c r="EI92" s="6">
        <f>SUM(EI79, -EI85)</f>
        <v>0</v>
      </c>
      <c r="EK92" s="6">
        <f>SUM(EK79, -EK85)</f>
        <v>0</v>
      </c>
      <c r="EL92" s="6">
        <f>SUM(EL79, -EL85)</f>
        <v>0</v>
      </c>
      <c r="EM92" s="6">
        <f>SUM(EM79, -EM85)</f>
        <v>0</v>
      </c>
      <c r="EN92" s="6">
        <f>SUM(EN79, -EN85,)</f>
        <v>0</v>
      </c>
      <c r="EO92" s="6">
        <f>SUM(EO80, -EO86)</f>
        <v>0</v>
      </c>
      <c r="EP92" s="6">
        <f>SUM(EP79, -EP85)</f>
        <v>0</v>
      </c>
      <c r="EQ92" s="6">
        <f>SUM(EQ79, -EQ85)</f>
        <v>0</v>
      </c>
      <c r="ER92" s="6">
        <f>SUM(ER79, -ER85)</f>
        <v>0</v>
      </c>
      <c r="ES92" s="6">
        <f>SUM(ES79, -ES85)</f>
        <v>0</v>
      </c>
      <c r="ET92" s="6">
        <f>SUM(ET79, -ET85,)</f>
        <v>0</v>
      </c>
      <c r="EU92" s="6">
        <f>SUM(EU80, -EU86)</f>
        <v>0</v>
      </c>
      <c r="EV92" s="6">
        <f>SUM(EV79, -EV85)</f>
        <v>0</v>
      </c>
      <c r="EW92" s="6">
        <f>SUM(EW79, -EW85)</f>
        <v>0</v>
      </c>
      <c r="EX92" s="6">
        <f>SUM(EX79, -EX85)</f>
        <v>0</v>
      </c>
      <c r="EY92" s="6">
        <f>SUM(EY79, -EY85)</f>
        <v>0</v>
      </c>
      <c r="EZ92" s="6">
        <f>SUM(EZ79, -EZ85,)</f>
        <v>0</v>
      </c>
      <c r="FA92" s="6">
        <f>SUM(FA80, -FA86)</f>
        <v>0</v>
      </c>
      <c r="FB92" s="6">
        <f>SUM(FB79, -FB85)</f>
        <v>0</v>
      </c>
      <c r="FC92" s="6">
        <f>SUM(FC79, -FC85)</f>
        <v>0</v>
      </c>
      <c r="FD92" s="6">
        <f>SUM(FD79, -FD85)</f>
        <v>0</v>
      </c>
      <c r="FE92" s="6">
        <f>SUM(FE79, -FE85)</f>
        <v>0</v>
      </c>
      <c r="FF92" s="6">
        <f>SUM(FF79, -FF85,)</f>
        <v>0</v>
      </c>
      <c r="FG92" s="6">
        <f>SUM(FG80, -FG86)</f>
        <v>0</v>
      </c>
      <c r="FH92" s="6">
        <f>SUM(FH79, -FH85)</f>
        <v>0</v>
      </c>
      <c r="FI92" s="6">
        <f>SUM(FI79, -FI85)</f>
        <v>0</v>
      </c>
      <c r="FJ92" s="6">
        <f>SUM(FJ79, -FJ85)</f>
        <v>0</v>
      </c>
      <c r="FK92" s="6">
        <f>SUM(FK79, -FK85)</f>
        <v>0</v>
      </c>
      <c r="FL92" s="6">
        <f>SUM(FL79, -FL85,)</f>
        <v>0</v>
      </c>
      <c r="FM92" s="6">
        <f>SUM(FM80, -FM86)</f>
        <v>0</v>
      </c>
      <c r="FN92" s="6">
        <f>SUM(FN79, -FN85)</f>
        <v>0</v>
      </c>
      <c r="FO92" s="6">
        <f>SUM(FO79, -FO85)</f>
        <v>0</v>
      </c>
      <c r="FP92" s="6">
        <f>SUM(FP79, -FP85)</f>
        <v>0</v>
      </c>
      <c r="FQ92" s="6">
        <f>SUM(FQ79, -FQ85)</f>
        <v>0</v>
      </c>
      <c r="FR92" s="6">
        <f>SUM(FR79, -FR85,)</f>
        <v>0</v>
      </c>
      <c r="FS92" s="6">
        <f>SUM(FS80, -FS86)</f>
        <v>0</v>
      </c>
      <c r="FT92" s="6">
        <f>SUM(FT79, -FT85)</f>
        <v>0</v>
      </c>
      <c r="FU92" s="6">
        <f>SUM(FU79, -FU85)</f>
        <v>0</v>
      </c>
      <c r="FV92" s="6">
        <f>SUM(FV79, -FV85)</f>
        <v>0</v>
      </c>
      <c r="FW92" s="6">
        <f>SUM(FW79, -FW85)</f>
        <v>0</v>
      </c>
      <c r="FX92" s="6">
        <f>SUM(FX79, -FX85,)</f>
        <v>0</v>
      </c>
      <c r="FY92" s="6">
        <f>SUM(FY80, -FY86)</f>
        <v>0</v>
      </c>
      <c r="FZ92" s="6">
        <f>SUM(FZ79, -FZ85)</f>
        <v>0</v>
      </c>
      <c r="GA92" s="6">
        <f>SUM(GA79, -GA85)</f>
        <v>0</v>
      </c>
      <c r="GB92" s="6">
        <f>SUM(GB79, -GB85)</f>
        <v>0</v>
      </c>
      <c r="GC92" s="6">
        <f>SUM(GC79, -GC85)</f>
        <v>0</v>
      </c>
      <c r="GD92" s="6">
        <f>SUM(GD79, -GD85,)</f>
        <v>0</v>
      </c>
      <c r="GE92" s="6">
        <f>SUM(GE80, -GE86)</f>
        <v>0</v>
      </c>
      <c r="GF92" s="6">
        <f>SUM(GF79, -GF85)</f>
        <v>0</v>
      </c>
      <c r="GG92" s="6">
        <f>SUM(GG79, -GG85)</f>
        <v>0</v>
      </c>
      <c r="GH92" s="6">
        <f>SUM(GH79, -GH85)</f>
        <v>0</v>
      </c>
      <c r="GI92" s="6">
        <f>SUM(GI79, -GI85)</f>
        <v>0</v>
      </c>
      <c r="GJ92" s="6">
        <f>SUM(GJ79, -GJ85,)</f>
        <v>0</v>
      </c>
      <c r="GK92" s="6">
        <f>SUM(GK80, -GK86)</f>
        <v>0</v>
      </c>
      <c r="GL92" s="6">
        <f>SUM(GL79, -GL85)</f>
        <v>0</v>
      </c>
      <c r="GM92" s="6">
        <f>SUM(GM79, -GM85)</f>
        <v>0</v>
      </c>
      <c r="GN92" s="6">
        <f>SUM(GN79, -GN85)</f>
        <v>0</v>
      </c>
      <c r="GO92" s="6">
        <f>SUM(GO79, -GO85)</f>
        <v>0</v>
      </c>
      <c r="GP92" s="6">
        <f>SUM(GP79, -GP85,)</f>
        <v>0</v>
      </c>
      <c r="GQ92" s="6">
        <f>SUM(GQ80, -GQ86)</f>
        <v>0</v>
      </c>
      <c r="GR92" s="6">
        <f>SUM(GR79, -GR85)</f>
        <v>0</v>
      </c>
      <c r="GS92" s="6">
        <f>SUM(GS79, -GS85)</f>
        <v>0</v>
      </c>
      <c r="GT92" s="6">
        <f>SUM(GT79, -GT85)</f>
        <v>0</v>
      </c>
      <c r="GU92" s="6">
        <f>SUM(GU79, -GU85)</f>
        <v>0</v>
      </c>
      <c r="GV92" s="6">
        <f>SUM(GV79, -GV85,)</f>
        <v>0</v>
      </c>
      <c r="GW92" s="6">
        <f>SUM(GW80, -GW86)</f>
        <v>0</v>
      </c>
      <c r="GX92" s="6">
        <f>SUM(GX79, -GX85)</f>
        <v>0</v>
      </c>
      <c r="GY92" s="6">
        <f>SUM(GY79, -GY85,)</f>
        <v>0</v>
      </c>
      <c r="GZ92" s="6">
        <f>SUM(GZ80, -GZ86)</f>
        <v>0</v>
      </c>
      <c r="HA92" s="6">
        <f>SUM(HA79, -HA85)</f>
        <v>0</v>
      </c>
      <c r="HC92" s="6">
        <f>SUM(HC79, -HC85)</f>
        <v>0</v>
      </c>
      <c r="HD92" s="6">
        <f>SUM(HD79, -HD85)</f>
        <v>0</v>
      </c>
      <c r="HE92" s="6">
        <f>SUM(HE79, -HE85)</f>
        <v>0</v>
      </c>
      <c r="HF92" s="6">
        <f>SUM(HF79, -HF85,)</f>
        <v>0</v>
      </c>
      <c r="HG92" s="6">
        <f>SUM(HG80, -HG86)</f>
        <v>0</v>
      </c>
      <c r="HH92" s="6">
        <f>SUM(HH79, -HH85)</f>
        <v>0</v>
      </c>
      <c r="HI92" s="6">
        <f>SUM(HI79, -HI85)</f>
        <v>0</v>
      </c>
      <c r="HJ92" s="6">
        <f>SUM(HJ79, -HJ85)</f>
        <v>0</v>
      </c>
      <c r="HK92" s="6">
        <f>SUM(HK79, -HK85)</f>
        <v>0</v>
      </c>
      <c r="HL92" s="6">
        <f>SUM(HL79, -HL85,)</f>
        <v>0</v>
      </c>
      <c r="HM92" s="6">
        <f>SUM(HM80, -HM86)</f>
        <v>0</v>
      </c>
      <c r="HN92" s="6">
        <f>SUM(HN79, -HN85)</f>
        <v>0</v>
      </c>
      <c r="HO92" s="6">
        <f>SUM(HO79, -HO85)</f>
        <v>0</v>
      </c>
      <c r="HP92" s="6">
        <f>SUM(HP79, -HP85)</f>
        <v>0</v>
      </c>
      <c r="HQ92" s="6">
        <f>SUM(HQ79, -HQ85)</f>
        <v>0</v>
      </c>
      <c r="HR92" s="6">
        <f>SUM(HR79, -HR85,)</f>
        <v>0</v>
      </c>
      <c r="HS92" s="6">
        <f>SUM(HS80, -HS86)</f>
        <v>0</v>
      </c>
      <c r="HT92" s="6">
        <f>SUM(HT79, -HT85)</f>
        <v>0</v>
      </c>
      <c r="HU92" s="6">
        <f>SUM(HU79, -HU85)</f>
        <v>0</v>
      </c>
      <c r="HV92" s="6">
        <f>SUM(HV79, -HV85)</f>
        <v>0</v>
      </c>
      <c r="HW92" s="6">
        <f>SUM(HW79, -HW85)</f>
        <v>0</v>
      </c>
      <c r="HX92" s="6">
        <f>SUM(HX79, -HX85,)</f>
        <v>0</v>
      </c>
      <c r="HY92" s="6">
        <f>SUM(HY80, -HY86)</f>
        <v>0</v>
      </c>
      <c r="HZ92" s="6">
        <f>SUM(HZ79, -HZ85)</f>
        <v>0</v>
      </c>
      <c r="IA92" s="6">
        <f>SUM(IA79, -IA85)</f>
        <v>0</v>
      </c>
      <c r="IB92" s="6">
        <f>SUM(IB79, -IB85)</f>
        <v>0</v>
      </c>
      <c r="IC92" s="6">
        <f>SUM(IC79, -IC85)</f>
        <v>0</v>
      </c>
      <c r="ID92" s="6">
        <f>SUM(ID79, -ID85,)</f>
        <v>0</v>
      </c>
      <c r="IE92" s="6">
        <f>SUM(IE80, -IE86)</f>
        <v>0</v>
      </c>
      <c r="IF92" s="6">
        <f>SUM(IF79, -IF85)</f>
        <v>0</v>
      </c>
      <c r="IG92" s="6">
        <f>SUM(IG79, -IG85)</f>
        <v>0</v>
      </c>
      <c r="IH92" s="6">
        <f>SUM(IH79, -IH85)</f>
        <v>0</v>
      </c>
      <c r="II92" s="6">
        <f>SUM(II79, -II85)</f>
        <v>0</v>
      </c>
      <c r="IJ92" s="6">
        <f>SUM(IJ79, -IJ85,)</f>
        <v>0</v>
      </c>
      <c r="IK92" s="6">
        <f>SUM(IK80, -IK86)</f>
        <v>0</v>
      </c>
      <c r="IL92" s="6">
        <f>SUM(IL79, -IL85)</f>
        <v>0</v>
      </c>
      <c r="IM92" s="6">
        <f>SUM(IM79, -IM85)</f>
        <v>0</v>
      </c>
      <c r="IN92" s="6">
        <f>SUM(IN79, -IN85)</f>
        <v>0</v>
      </c>
      <c r="IO92" s="6">
        <f>SUM(IO79, -IO85)</f>
        <v>0</v>
      </c>
      <c r="IP92" s="6">
        <f>SUM(IP79, -IP85,)</f>
        <v>0</v>
      </c>
      <c r="IQ92" s="6">
        <f>SUM(IQ80, -IQ86)</f>
        <v>0</v>
      </c>
      <c r="IR92" s="6">
        <f>SUM(IR79, -IR85)</f>
        <v>0</v>
      </c>
      <c r="IS92" s="6">
        <f>SUM(IS79, -IS85)</f>
        <v>0</v>
      </c>
      <c r="IT92" s="6">
        <f>SUM(IT79, -IT85)</f>
        <v>0</v>
      </c>
      <c r="IU92" s="6">
        <f>SUM(IU79, -IU85)</f>
        <v>0</v>
      </c>
      <c r="IV92" s="6">
        <f>SUM(IV79, -IV85,)</f>
        <v>0</v>
      </c>
      <c r="IW92" s="6">
        <f>SUM(IW80, -IW86)</f>
        <v>0</v>
      </c>
      <c r="IX92" s="6">
        <f>SUM(IX79, -IX85)</f>
        <v>0</v>
      </c>
      <c r="IY92" s="6">
        <f>SUM(IY79, -IY85)</f>
        <v>0</v>
      </c>
      <c r="IZ92" s="6">
        <f>SUM(IZ79, -IZ85)</f>
        <v>0</v>
      </c>
      <c r="JA92" s="6">
        <f>SUM(JA79, -JA85)</f>
        <v>0</v>
      </c>
      <c r="JB92" s="6">
        <f>SUM(JB79, -JB85,)</f>
        <v>0</v>
      </c>
      <c r="JC92" s="6">
        <f>SUM(JC80, -JC86)</f>
        <v>0</v>
      </c>
      <c r="JD92" s="6">
        <f>SUM(JD79, -JD85)</f>
        <v>0</v>
      </c>
      <c r="JE92" s="6">
        <f>SUM(JE79, -JE85)</f>
        <v>0</v>
      </c>
      <c r="JF92" s="6">
        <f>SUM(JF79, -JF85)</f>
        <v>0</v>
      </c>
      <c r="JG92" s="6">
        <f>SUM(JG79, -JG85)</f>
        <v>0</v>
      </c>
      <c r="JH92" s="6">
        <f>SUM(JH79, -JH85,)</f>
        <v>0</v>
      </c>
      <c r="JI92" s="6">
        <f>SUM(JI80, -JI86)</f>
        <v>0</v>
      </c>
      <c r="JJ92" s="6">
        <f>SUM(JJ79, -JJ85)</f>
        <v>0</v>
      </c>
      <c r="JK92" s="6">
        <f>SUM(JK79, -JK85)</f>
        <v>0</v>
      </c>
      <c r="JL92" s="6">
        <f>SUM(JL79, -JL85)</f>
        <v>0</v>
      </c>
      <c r="JM92" s="6">
        <f>SUM(JM79, -JM85)</f>
        <v>0</v>
      </c>
      <c r="JN92" s="6">
        <f>SUM(JN79, -JN85,)</f>
        <v>0</v>
      </c>
      <c r="JO92" s="6">
        <f>SUM(JO80, -JO86)</f>
        <v>0</v>
      </c>
      <c r="JP92" s="6">
        <f>SUM(JP79, -JP85)</f>
        <v>0</v>
      </c>
      <c r="JQ92" s="6">
        <f>SUM(JQ79, -JQ85,)</f>
        <v>0</v>
      </c>
      <c r="JR92" s="6">
        <f>SUM(JR80, -JR86)</f>
        <v>0</v>
      </c>
      <c r="JS92" s="6">
        <f>SUM(JS79, -JS85)</f>
        <v>0</v>
      </c>
    </row>
    <row r="93" spans="1:279" ht="15.75" thickBot="1" x14ac:dyDescent="0.3">
      <c r="A93" s="60"/>
      <c r="B93" s="60"/>
      <c r="C93" s="103"/>
      <c r="D93" s="153" t="s">
        <v>57</v>
      </c>
      <c r="E93" s="11" t="s">
        <v>38</v>
      </c>
      <c r="F93" s="156" t="s">
        <v>40</v>
      </c>
      <c r="G93" s="143" t="s">
        <v>49</v>
      </c>
      <c r="H93" s="120" t="s">
        <v>40</v>
      </c>
      <c r="I93" s="175" t="s">
        <v>70</v>
      </c>
      <c r="J93" s="164" t="s">
        <v>53</v>
      </c>
      <c r="K93" s="120" t="s">
        <v>38</v>
      </c>
      <c r="L93" s="175" t="s">
        <v>39</v>
      </c>
      <c r="M93" s="153" t="s">
        <v>52</v>
      </c>
      <c r="N93" s="169" t="s">
        <v>59</v>
      </c>
      <c r="O93" s="175" t="s">
        <v>39</v>
      </c>
      <c r="P93" s="201" t="s">
        <v>41</v>
      </c>
      <c r="Q93" s="115" t="s">
        <v>46</v>
      </c>
      <c r="R93" s="175" t="s">
        <v>46</v>
      </c>
      <c r="S93" s="230" t="s">
        <v>54</v>
      </c>
      <c r="T93" s="32" t="s">
        <v>64</v>
      </c>
      <c r="U93" s="163" t="s">
        <v>36</v>
      </c>
      <c r="V93" s="233" t="s">
        <v>36</v>
      </c>
      <c r="W93" s="45" t="s">
        <v>52</v>
      </c>
      <c r="X93" s="166" t="s">
        <v>41</v>
      </c>
      <c r="Y93" s="153" t="s">
        <v>57</v>
      </c>
      <c r="Z93" s="169" t="s">
        <v>67</v>
      </c>
      <c r="AA93" s="200" t="s">
        <v>51</v>
      </c>
      <c r="AB93" s="143" t="s">
        <v>68</v>
      </c>
      <c r="AC93" s="115" t="s">
        <v>57</v>
      </c>
      <c r="AD93" s="200" t="s">
        <v>37</v>
      </c>
      <c r="AE93" s="228" t="s">
        <v>53</v>
      </c>
      <c r="AF93" s="45" t="s">
        <v>57</v>
      </c>
      <c r="AG93" s="158" t="s">
        <v>53</v>
      </c>
      <c r="AH93" s="153" t="s">
        <v>57</v>
      </c>
      <c r="AI93" s="115" t="s">
        <v>57</v>
      </c>
      <c r="AJ93" s="200" t="s">
        <v>52</v>
      </c>
      <c r="AK93" s="224" t="s">
        <v>55</v>
      </c>
      <c r="AL93" s="23" t="s">
        <v>37</v>
      </c>
      <c r="AM93" s="158" t="s">
        <v>64</v>
      </c>
      <c r="AN93" s="159" t="s">
        <v>38</v>
      </c>
      <c r="AO93" s="124" t="s">
        <v>64</v>
      </c>
      <c r="AP93" s="183" t="s">
        <v>64</v>
      </c>
      <c r="AQ93" s="165" t="s">
        <v>44</v>
      </c>
      <c r="AR93" s="189" t="s">
        <v>44</v>
      </c>
      <c r="AS93" s="183" t="s">
        <v>64</v>
      </c>
      <c r="AT93" s="228" t="s">
        <v>40</v>
      </c>
      <c r="AU93" s="23" t="s">
        <v>37</v>
      </c>
      <c r="AV93" s="270" t="s">
        <v>54</v>
      </c>
      <c r="AW93" s="164" t="s">
        <v>40</v>
      </c>
      <c r="AX93" s="261" t="s">
        <v>54</v>
      </c>
      <c r="AY93" s="183" t="s">
        <v>40</v>
      </c>
      <c r="AZ93" s="201" t="s">
        <v>67</v>
      </c>
      <c r="BA93" s="169" t="s">
        <v>67</v>
      </c>
      <c r="BB93" s="187" t="s">
        <v>48</v>
      </c>
      <c r="BC93" s="159" t="s">
        <v>38</v>
      </c>
      <c r="BD93" s="124" t="s">
        <v>47</v>
      </c>
      <c r="BE93" s="264" t="s">
        <v>54</v>
      </c>
      <c r="BF93" s="201" t="s">
        <v>48</v>
      </c>
      <c r="BG93" s="261" t="s">
        <v>54</v>
      </c>
      <c r="BH93" s="183" t="s">
        <v>47</v>
      </c>
      <c r="BI93" s="201" t="s">
        <v>48</v>
      </c>
      <c r="BJ93" s="124" t="s">
        <v>47</v>
      </c>
      <c r="BK93" s="181" t="s">
        <v>38</v>
      </c>
      <c r="BL93" s="155" t="s">
        <v>45</v>
      </c>
      <c r="BM93" s="169" t="s">
        <v>67</v>
      </c>
      <c r="BN93" s="183" t="s">
        <v>47</v>
      </c>
      <c r="BO93" s="124" t="s">
        <v>47</v>
      </c>
      <c r="BP93" s="189" t="s">
        <v>44</v>
      </c>
      <c r="BQ93" s="169" t="s">
        <v>67</v>
      </c>
      <c r="BS93" s="201" t="s">
        <v>41</v>
      </c>
      <c r="BT93" s="169" t="s">
        <v>48</v>
      </c>
      <c r="BU93" s="187" t="s">
        <v>41</v>
      </c>
      <c r="BV93" s="201" t="s">
        <v>41</v>
      </c>
      <c r="BW93" s="169" t="s">
        <v>41</v>
      </c>
      <c r="BX93" s="187" t="s">
        <v>41</v>
      </c>
      <c r="BY93" s="229" t="s">
        <v>41</v>
      </c>
      <c r="BZ93" s="23" t="s">
        <v>37</v>
      </c>
      <c r="CA93" s="156" t="s">
        <v>38</v>
      </c>
      <c r="CB93" s="165" t="s">
        <v>37</v>
      </c>
      <c r="CC93" s="169" t="s">
        <v>48</v>
      </c>
      <c r="CD93" s="187" t="s">
        <v>67</v>
      </c>
      <c r="CE93" s="162" t="s">
        <v>54</v>
      </c>
      <c r="CF93" s="189" t="s">
        <v>37</v>
      </c>
      <c r="CG93" s="178" t="s">
        <v>68</v>
      </c>
      <c r="CH93" s="153" t="s">
        <v>57</v>
      </c>
      <c r="CI93" s="124" t="s">
        <v>63</v>
      </c>
      <c r="CJ93" s="184" t="s">
        <v>45</v>
      </c>
      <c r="CK93" s="201" t="s">
        <v>67</v>
      </c>
      <c r="CL93" s="118" t="s">
        <v>65</v>
      </c>
      <c r="CM93" s="178" t="s">
        <v>65</v>
      </c>
      <c r="CN93" s="159" t="s">
        <v>39</v>
      </c>
      <c r="CO93" s="169" t="s">
        <v>67</v>
      </c>
      <c r="CP93" s="200" t="s">
        <v>37</v>
      </c>
      <c r="CQ93" s="124" t="s">
        <v>47</v>
      </c>
      <c r="CR93" s="60"/>
      <c r="CS93" s="60"/>
      <c r="CT93" s="60"/>
      <c r="CU93" s="60"/>
      <c r="CV93" s="60"/>
      <c r="CW93" s="60"/>
      <c r="CX93" s="60"/>
      <c r="CY93" s="60"/>
      <c r="CZ93" s="60"/>
      <c r="DA93" s="60"/>
      <c r="DB93" s="60"/>
      <c r="DC93" s="60"/>
      <c r="DD93" s="60"/>
      <c r="DE93" s="60"/>
      <c r="DF93" s="60"/>
      <c r="DG93" s="60"/>
      <c r="DH93" s="60"/>
      <c r="DI93" s="60"/>
      <c r="DJ93" s="60"/>
      <c r="DK93" s="60"/>
      <c r="DL93" s="60"/>
      <c r="DM93" s="60"/>
      <c r="DN93" s="60"/>
      <c r="DO93" s="60"/>
      <c r="DP93" s="60"/>
      <c r="DQ93" s="60"/>
      <c r="DR93" s="60"/>
      <c r="DS93" s="60"/>
      <c r="DT93" s="60"/>
      <c r="DU93" s="60"/>
      <c r="DV93" s="60"/>
      <c r="DW93" s="60"/>
      <c r="DX93" s="60"/>
      <c r="DY93" s="60"/>
      <c r="DZ93" s="60"/>
      <c r="EA93" s="60"/>
      <c r="EB93" s="60"/>
      <c r="EC93" s="60"/>
      <c r="ED93" s="60"/>
      <c r="EE93" s="60"/>
      <c r="EF93" s="60"/>
      <c r="EG93" s="60"/>
      <c r="EH93" s="60"/>
      <c r="EI93" s="60"/>
      <c r="EK93" s="60"/>
      <c r="EL93" s="60"/>
      <c r="EM93" s="60"/>
      <c r="EN93" s="60"/>
      <c r="EO93" s="60"/>
      <c r="EP93" s="60"/>
      <c r="EQ93" s="60"/>
      <c r="ER93" s="60"/>
      <c r="ES93" s="60"/>
      <c r="ET93" s="60"/>
      <c r="EU93" s="60"/>
      <c r="EV93" s="60"/>
      <c r="EW93" s="60"/>
      <c r="EX93" s="60"/>
      <c r="EY93" s="60"/>
      <c r="EZ93" s="60"/>
      <c r="FA93" s="60"/>
      <c r="FB93" s="60"/>
      <c r="FC93" s="60"/>
      <c r="FD93" s="60"/>
      <c r="FE93" s="60"/>
      <c r="FF93" s="60"/>
      <c r="FG93" s="60"/>
      <c r="FH93" s="60"/>
      <c r="FI93" s="60"/>
      <c r="FJ93" s="60"/>
      <c r="FK93" s="60"/>
      <c r="FL93" s="60"/>
      <c r="FM93" s="60"/>
      <c r="FN93" s="60"/>
      <c r="FO93" s="60"/>
      <c r="FP93" s="60"/>
      <c r="FQ93" s="60"/>
      <c r="FR93" s="60"/>
      <c r="FS93" s="60"/>
      <c r="FT93" s="60"/>
      <c r="FU93" s="60"/>
      <c r="FV93" s="60"/>
      <c r="FW93" s="60"/>
      <c r="FX93" s="60"/>
      <c r="FY93" s="60"/>
      <c r="FZ93" s="60"/>
      <c r="GA93" s="60"/>
      <c r="GB93" s="60"/>
      <c r="GC93" s="60"/>
      <c r="GD93" s="60"/>
      <c r="GE93" s="60"/>
      <c r="GF93" s="60"/>
      <c r="GG93" s="60"/>
      <c r="GH93" s="60"/>
      <c r="GI93" s="60"/>
      <c r="GJ93" s="60"/>
      <c r="GK93" s="60"/>
      <c r="GL93" s="60"/>
      <c r="GM93" s="60"/>
      <c r="GN93" s="60"/>
      <c r="GO93" s="60"/>
      <c r="GP93" s="60"/>
      <c r="GQ93" s="60"/>
      <c r="GR93" s="60"/>
      <c r="GS93" s="60"/>
      <c r="GT93" s="60"/>
      <c r="GU93" s="60"/>
      <c r="GV93" s="60"/>
      <c r="GW93" s="60"/>
      <c r="GX93" s="60"/>
      <c r="GY93" s="60"/>
      <c r="GZ93" s="60"/>
      <c r="HA93" s="60"/>
      <c r="HC93" s="60"/>
      <c r="HD93" s="60"/>
      <c r="HE93" s="60"/>
      <c r="HF93" s="60"/>
      <c r="HG93" s="60"/>
      <c r="HH93" s="60"/>
      <c r="HI93" s="60"/>
      <c r="HJ93" s="60"/>
      <c r="HK93" s="60"/>
      <c r="HL93" s="60"/>
      <c r="HM93" s="60"/>
      <c r="HN93" s="60"/>
      <c r="HO93" s="60"/>
      <c r="HP93" s="60"/>
      <c r="HQ93" s="60"/>
      <c r="HR93" s="60"/>
      <c r="HS93" s="60"/>
      <c r="HT93" s="60"/>
      <c r="HU93" s="60"/>
      <c r="HV93" s="60"/>
      <c r="HW93" s="60"/>
      <c r="HX93" s="60"/>
      <c r="HY93" s="60"/>
      <c r="HZ93" s="60"/>
      <c r="IA93" s="60"/>
      <c r="IB93" s="60"/>
      <c r="IC93" s="60"/>
      <c r="ID93" s="60"/>
      <c r="IE93" s="60"/>
      <c r="IF93" s="60"/>
      <c r="IG93" s="60"/>
      <c r="IH93" s="60"/>
      <c r="II93" s="60"/>
      <c r="IJ93" s="60"/>
      <c r="IK93" s="60"/>
      <c r="IL93" s="60"/>
      <c r="IM93" s="60"/>
      <c r="IN93" s="60"/>
      <c r="IO93" s="60"/>
      <c r="IP93" s="60"/>
      <c r="IQ93" s="60"/>
      <c r="IR93" s="60"/>
      <c r="IS93" s="60"/>
      <c r="IT93" s="60"/>
      <c r="IU93" s="60"/>
      <c r="IV93" s="60"/>
      <c r="IW93" s="60"/>
      <c r="IX93" s="60"/>
      <c r="IY93" s="60"/>
      <c r="IZ93" s="60"/>
      <c r="JA93" s="60"/>
      <c r="JB93" s="60"/>
      <c r="JC93" s="60"/>
      <c r="JD93" s="60"/>
      <c r="JE93" s="60"/>
      <c r="JF93" s="60"/>
      <c r="JG93" s="60"/>
      <c r="JH93" s="60"/>
      <c r="JI93" s="60"/>
      <c r="JJ93" s="60"/>
      <c r="JK93" s="60"/>
      <c r="JL93" s="60"/>
      <c r="JM93" s="60"/>
      <c r="JN93" s="60"/>
      <c r="JO93" s="60"/>
      <c r="JP93" s="60"/>
      <c r="JQ93" s="60"/>
      <c r="JR93" s="60"/>
      <c r="JS93" s="60"/>
    </row>
    <row r="94" spans="1:279" ht="15.75" thickBot="1" x14ac:dyDescent="0.3">
      <c r="A94" s="6">
        <f>SUM(A79, -A84)</f>
        <v>0</v>
      </c>
      <c r="B94" s="6">
        <f>SUM(B80, -B86)</f>
        <v>0</v>
      </c>
      <c r="C94" s="104">
        <f>SUM(C80, -C86)</f>
        <v>0</v>
      </c>
      <c r="D94" s="145">
        <f>SUM(D52, -D54)</f>
        <v>1.3599999999999999E-2</v>
      </c>
      <c r="E94" s="15">
        <f>SUM(E53, -E54)</f>
        <v>3.3500000000000002E-2</v>
      </c>
      <c r="F94" s="152">
        <f>SUM(F53, -F54)</f>
        <v>6.5199999999999994E-2</v>
      </c>
      <c r="G94" s="147">
        <f>SUM(G52, -G55)</f>
        <v>7.9899999999999999E-2</v>
      </c>
      <c r="H94" s="121">
        <f>SUM(H53, -H56)</f>
        <v>8.9099999999999999E-2</v>
      </c>
      <c r="I94" s="180">
        <f>SUM(I51, -I52)</f>
        <v>4.4599999999999987E-2</v>
      </c>
      <c r="J94" s="145">
        <f>SUM(J54, -J58)</f>
        <v>4.3299999999999991E-2</v>
      </c>
      <c r="K94" s="121">
        <f>SUM(K54, -K58)</f>
        <v>4.82E-2</v>
      </c>
      <c r="L94" s="177">
        <f>SUM(L53, -L55)</f>
        <v>6.7900000000000002E-2</v>
      </c>
      <c r="M94" s="154">
        <f>SUM(M53, -M55)</f>
        <v>7.1399999999999991E-2</v>
      </c>
      <c r="N94" s="116">
        <f>SUM(N54, -N58)</f>
        <v>5.91E-2</v>
      </c>
      <c r="O94" s="177">
        <f>SUM(O54, -O58)</f>
        <v>4.3699999999999996E-2</v>
      </c>
      <c r="P94" s="147">
        <f>SUM(P53, -P57)</f>
        <v>2.4299999999999999E-2</v>
      </c>
      <c r="Q94" s="116">
        <f>SUM(Q53, -Q57)</f>
        <v>3.9599999999999996E-2</v>
      </c>
      <c r="R94" s="176">
        <f>SUM(R53, -R57)</f>
        <v>3.9199999999999999E-2</v>
      </c>
      <c r="S94" s="225">
        <f>SUM(S53, -S57)</f>
        <v>5.0700000000000002E-2</v>
      </c>
      <c r="T94" s="15">
        <f>SUM(T52, -T53)</f>
        <v>7.1800000000000003E-2</v>
      </c>
      <c r="U94" s="151">
        <f>SUM(U55, -U58)</f>
        <v>6.8999999999999992E-2</v>
      </c>
      <c r="V94" s="227">
        <f>SUM(V55, -V58)</f>
        <v>7.0800000000000002E-2</v>
      </c>
      <c r="W94" s="95">
        <f>SUM(W54, -W57)</f>
        <v>8.1900000000000001E-2</v>
      </c>
      <c r="X94" s="152">
        <f>SUM(X53, -X57)</f>
        <v>8.2199999999999995E-2</v>
      </c>
      <c r="Y94" s="145">
        <f>SUM(Y54, -Y58)</f>
        <v>7.51E-2</v>
      </c>
      <c r="Z94" s="209">
        <f>SUM(Z53, -Z55)</f>
        <v>9.1999999999999998E-2</v>
      </c>
      <c r="AA94" s="180">
        <f>SUM(AA54, -AA58)</f>
        <v>9.3200000000000005E-2</v>
      </c>
      <c r="AB94" s="145">
        <f>SUM(AB51, -AB53)</f>
        <v>8.7599999999999997E-2</v>
      </c>
      <c r="AC94" s="117">
        <f>SUM(AC55, -AC58)</f>
        <v>8.829999999999999E-2</v>
      </c>
      <c r="AD94" s="180">
        <f>SUM(AD54, -AD57)</f>
        <v>8.48E-2</v>
      </c>
      <c r="AE94" s="227">
        <f>SUM(AE52, -AE54)</f>
        <v>0.10469999999999999</v>
      </c>
      <c r="AF94" s="94">
        <f>SUM(AF55, -AF58)</f>
        <v>9.7799999999999998E-2</v>
      </c>
      <c r="AG94" s="151">
        <f>SUM(AG52, -AG54)</f>
        <v>0.10060000000000001</v>
      </c>
      <c r="AH94" s="145">
        <f>SUM(AH55, -AH58)</f>
        <v>0.1019</v>
      </c>
      <c r="AI94" s="117">
        <f>SUM(AI55, -AI58)</f>
        <v>9.4500000000000015E-2</v>
      </c>
      <c r="AJ94" s="176">
        <f>SUM(AJ53, -AJ56)</f>
        <v>0.10139999999999999</v>
      </c>
      <c r="AK94" s="226">
        <f>SUM(AK51, -AK53)</f>
        <v>0.10909999999999999</v>
      </c>
      <c r="AL94" s="15">
        <f>SUM(AL53, -AL56)</f>
        <v>0.10680000000000001</v>
      </c>
      <c r="AM94" s="152">
        <f>SUM(AM52, -AM54)</f>
        <v>0.12249999999999998</v>
      </c>
      <c r="AN94" s="149">
        <f>SUM(AN55, -AN58)</f>
        <v>0.11660000000000001</v>
      </c>
      <c r="AO94" s="121">
        <f>SUM(AO52, -AO54)</f>
        <v>0.12249999999999998</v>
      </c>
      <c r="AP94" s="180">
        <f>SUM(AP52, -AP54)</f>
        <v>0.1182</v>
      </c>
      <c r="AQ94" s="147">
        <f>SUM(AQ53, -AQ56)</f>
        <v>0.1239</v>
      </c>
      <c r="AR94" s="121">
        <f>SUM(AR53, -AR56)</f>
        <v>0.1391</v>
      </c>
      <c r="AS94" s="180">
        <f>SUM(AS52, -AS54)</f>
        <v>0.12789999999999999</v>
      </c>
      <c r="AT94" s="225">
        <f>SUM(AT52, -AT55)</f>
        <v>0.11269999999999999</v>
      </c>
      <c r="AU94" s="15">
        <f>SUM(AU53, -AU55)</f>
        <v>0.11209999999999999</v>
      </c>
      <c r="AV94" s="152">
        <f>SUM(AV52, -AV54)</f>
        <v>0.11900000000000001</v>
      </c>
      <c r="AW94" s="147">
        <f>SUM(AW53, -AW55)</f>
        <v>0.1172</v>
      </c>
      <c r="AX94" s="121">
        <f>SUM(AX51, -AX54)</f>
        <v>0.12470000000000001</v>
      </c>
      <c r="AY94" s="180">
        <f>SUM(AY53, -AY55)</f>
        <v>0.1237</v>
      </c>
      <c r="AZ94" s="167">
        <f>SUM(AZ54, -AZ57)</f>
        <v>0.11879999999999999</v>
      </c>
      <c r="BA94" s="209">
        <f>SUM(BA54, -BA57)</f>
        <v>0.1168</v>
      </c>
      <c r="BB94" s="180">
        <f>SUM(BB54, -BB57)</f>
        <v>0.12709999999999999</v>
      </c>
      <c r="BC94" s="149">
        <f>SUM(BC55, -BC58)</f>
        <v>0.13600000000000001</v>
      </c>
      <c r="BD94" s="121">
        <f>SUM(BD53, -BD56)</f>
        <v>0.14599999999999999</v>
      </c>
      <c r="BE94" s="180">
        <f>SUM(BE51, -BE54)</f>
        <v>0.16420000000000001</v>
      </c>
      <c r="BF94" s="147">
        <f>SUM(BF54, -BF56)</f>
        <v>0.15290000000000001</v>
      </c>
      <c r="BG94" s="121">
        <f>SUM(BG51, -BG54)</f>
        <v>0.13550000000000001</v>
      </c>
      <c r="BH94" s="180">
        <f>SUM(BH53, -BH55)</f>
        <v>0.1447</v>
      </c>
      <c r="BI94" s="147">
        <f>SUM(BI53, -BI55)</f>
        <v>0.13109999999999999</v>
      </c>
      <c r="BJ94" s="121">
        <f>SUM(BJ53, -BJ55)</f>
        <v>0.13869999999999999</v>
      </c>
      <c r="BK94" s="179">
        <f>SUM(BK56, -BK58)</f>
        <v>0.12809999999999999</v>
      </c>
      <c r="BL94" s="167">
        <f>SUM(BL55, -BL58)</f>
        <v>0.15640000000000001</v>
      </c>
      <c r="BM94" s="209">
        <f>SUM(BM54, -BM57)</f>
        <v>0.15720000000000001</v>
      </c>
      <c r="BN94" s="180">
        <f>SUM(BN53, -BN55)</f>
        <v>0.19370000000000001</v>
      </c>
      <c r="BO94" s="121">
        <f>SUM(BO53, -BO55)</f>
        <v>0.1993</v>
      </c>
      <c r="BP94" s="121">
        <f>SUM(BP53, -BP55)</f>
        <v>0.19870000000000002</v>
      </c>
      <c r="BQ94" s="209">
        <f>SUM(BQ54, -BQ56)</f>
        <v>0.21629999999999999</v>
      </c>
      <c r="BS94" s="147">
        <f>SUM(BS54, -BS56)</f>
        <v>0.2142</v>
      </c>
      <c r="BT94" s="121">
        <f>SUM(BT53, -BT55)</f>
        <v>0.18529999999999999</v>
      </c>
      <c r="BU94" s="180">
        <f t="shared" ref="BU94:BZ94" si="257">SUM(BU54, -BU56)</f>
        <v>0.1968</v>
      </c>
      <c r="BV94" s="147">
        <f t="shared" si="257"/>
        <v>0.19769999999999999</v>
      </c>
      <c r="BW94" s="121">
        <f t="shared" si="257"/>
        <v>0.17959999999999998</v>
      </c>
      <c r="BX94" s="180">
        <f t="shared" si="257"/>
        <v>0.1862</v>
      </c>
      <c r="BY94" s="225">
        <f t="shared" si="257"/>
        <v>0.19790000000000002</v>
      </c>
      <c r="BZ94" s="15">
        <f t="shared" si="257"/>
        <v>0.19309999999999999</v>
      </c>
      <c r="CA94" s="150">
        <f>SUM(CA55, -CA58)</f>
        <v>0.17269999999999999</v>
      </c>
      <c r="CB94" s="147">
        <f>SUM(CB52, -CB55)</f>
        <v>0.15310000000000001</v>
      </c>
      <c r="CC94" s="121">
        <f>SUM(CC53, -CC56)</f>
        <v>0.16170000000000001</v>
      </c>
      <c r="CD94" s="188">
        <f>SUM(CD54, -CD57)</f>
        <v>0.13880000000000001</v>
      </c>
      <c r="CE94" s="147">
        <f>SUM(CE52, -CE54)</f>
        <v>0.12920000000000001</v>
      </c>
      <c r="CF94" s="121">
        <f>SUM(CF52, -CF55)</f>
        <v>0.13420000000000001</v>
      </c>
      <c r="CG94" s="177">
        <f>SUM(CG52, -CG54)</f>
        <v>0.1391</v>
      </c>
      <c r="CH94" s="145">
        <f>SUM(CH57, -CH58)</f>
        <v>0.12350000000000001</v>
      </c>
      <c r="CI94" s="117">
        <f>SUM(CI53, -CI57)</f>
        <v>0.13539999999999999</v>
      </c>
      <c r="CJ94" s="188">
        <f>SUM(CJ56, -CJ58)</f>
        <v>0.12529999999999999</v>
      </c>
      <c r="CK94" s="167">
        <f>SUM(CK54, -CK57)</f>
        <v>0.13220000000000001</v>
      </c>
      <c r="CL94" s="121">
        <f>SUM(CL51, -CL53)</f>
        <v>0.12890000000000001</v>
      </c>
      <c r="CM94" s="180">
        <f>SUM(CM51, -CM53)</f>
        <v>0.1255</v>
      </c>
      <c r="CN94" s="145">
        <f>SUM(CN55, -CN57)</f>
        <v>0.1343</v>
      </c>
      <c r="CO94" s="209">
        <f>SUM(CO54, -CO57)</f>
        <v>0.1333</v>
      </c>
      <c r="CP94" s="180">
        <f>SUM(CP52, -CP55)</f>
        <v>0.13549999999999998</v>
      </c>
      <c r="CQ94" s="121">
        <f>SUM(CQ54, -CQ56)</f>
        <v>0.15989999999999999</v>
      </c>
      <c r="CR94" s="6">
        <f>SUM(CR80, -CR86)</f>
        <v>0</v>
      </c>
      <c r="CS94" s="6">
        <f>SUM(CS80, -CS86)</f>
        <v>0</v>
      </c>
      <c r="CT94" s="6">
        <f>SUM(CT80, -CT86)</f>
        <v>0</v>
      </c>
      <c r="CU94" s="6">
        <f>SUM(CU79, -CU85)</f>
        <v>0</v>
      </c>
      <c r="CV94" s="6">
        <f>SUM(CV80, -CV86)</f>
        <v>0</v>
      </c>
      <c r="CW94" s="6">
        <f>SUM(CW79, -CW84)</f>
        <v>0</v>
      </c>
      <c r="CX94" s="6">
        <f>SUM(CX80, -CX86)</f>
        <v>0</v>
      </c>
      <c r="CY94" s="6">
        <f>SUM(CY80, -CY86)</f>
        <v>0</v>
      </c>
      <c r="CZ94" s="6">
        <f>SUM(CZ80, -CZ86)</f>
        <v>0</v>
      </c>
      <c r="DA94" s="6">
        <f>SUM(DA79, -DA85)</f>
        <v>0</v>
      </c>
      <c r="DB94" s="6">
        <f>SUM(DB80, -DB86)</f>
        <v>0</v>
      </c>
      <c r="DC94" s="6">
        <f>SUM(DC79, -DC84)</f>
        <v>0</v>
      </c>
      <c r="DD94" s="6">
        <f>SUM(DD80, -DD86)</f>
        <v>0</v>
      </c>
      <c r="DE94" s="6">
        <f>SUM(DE80, -DE86)</f>
        <v>0</v>
      </c>
      <c r="DF94" s="6">
        <f>SUM(DF80, -DF86)</f>
        <v>0</v>
      </c>
      <c r="DG94" s="6">
        <f>SUM(DG79, -DG85)</f>
        <v>0</v>
      </c>
      <c r="DH94" s="6">
        <f>SUM(DH80, -DH86)</f>
        <v>0</v>
      </c>
      <c r="DI94" s="6">
        <f>SUM(DI79, -DI84)</f>
        <v>0</v>
      </c>
      <c r="DJ94" s="6">
        <f>SUM(DJ80, -DJ86)</f>
        <v>0</v>
      </c>
      <c r="DK94" s="6">
        <f>SUM(DK80, -DK86)</f>
        <v>0</v>
      </c>
      <c r="DL94" s="6">
        <f>SUM(DL80, -DL86)</f>
        <v>0</v>
      </c>
      <c r="DM94" s="6">
        <f>SUM(DM79, -DM85)</f>
        <v>0</v>
      </c>
      <c r="DN94" s="6">
        <f>SUM(DN80, -DN86)</f>
        <v>0</v>
      </c>
      <c r="DO94" s="6">
        <f>SUM(DO79, -DO84)</f>
        <v>0</v>
      </c>
      <c r="DP94" s="6">
        <f>SUM(DP80, -DP86)</f>
        <v>0</v>
      </c>
      <c r="DQ94" s="6">
        <f>SUM(DQ80, -DQ86)</f>
        <v>0</v>
      </c>
      <c r="DR94" s="6">
        <f>SUM(DR80, -DR86)</f>
        <v>0</v>
      </c>
      <c r="DS94" s="6">
        <f>SUM(DS79, -DS85)</f>
        <v>0</v>
      </c>
      <c r="DT94" s="6">
        <f>SUM(DT80, -DT86)</f>
        <v>0</v>
      </c>
      <c r="DU94" s="6">
        <f>SUM(DU79, -DU84)</f>
        <v>0</v>
      </c>
      <c r="DV94" s="6">
        <f>SUM(DV80, -DV86)</f>
        <v>0</v>
      </c>
      <c r="DW94" s="6">
        <f>SUM(DW80, -DW86)</f>
        <v>0</v>
      </c>
      <c r="DX94" s="6">
        <f>SUM(DX80, -DX86)</f>
        <v>0</v>
      </c>
      <c r="DY94" s="6">
        <f>SUM(DY79, -DY85)</f>
        <v>0</v>
      </c>
      <c r="DZ94" s="6">
        <f>SUM(DZ80, -DZ86)</f>
        <v>0</v>
      </c>
      <c r="EA94" s="6">
        <f>SUM(EA79, -EA84)</f>
        <v>0</v>
      </c>
      <c r="EB94" s="6">
        <f>SUM(EB80, -EB86)</f>
        <v>0</v>
      </c>
      <c r="EC94" s="6">
        <f>SUM(EC80, -EC86)</f>
        <v>0</v>
      </c>
      <c r="ED94" s="6">
        <f>SUM(ED80, -ED86)</f>
        <v>0</v>
      </c>
      <c r="EE94" s="6">
        <f>SUM(EE79, -EE85)</f>
        <v>0</v>
      </c>
      <c r="EF94" s="6">
        <f>SUM(EF80, -EF86)</f>
        <v>0</v>
      </c>
      <c r="EG94" s="6">
        <f>SUM(EG80, -EG86)</f>
        <v>0</v>
      </c>
      <c r="EH94" s="6">
        <f>SUM(EH79, -EH85)</f>
        <v>0</v>
      </c>
      <c r="EI94" s="6">
        <f>SUM(EI80, -EI86)</f>
        <v>0</v>
      </c>
      <c r="EK94" s="6">
        <f>SUM(EK79, -EK84)</f>
        <v>0</v>
      </c>
      <c r="EL94" s="6">
        <f>SUM(EL80, -EL86)</f>
        <v>0</v>
      </c>
      <c r="EM94" s="6">
        <f>SUM(EM80, -EM86)</f>
        <v>0</v>
      </c>
      <c r="EN94" s="6">
        <f>SUM(EN80, -EN86)</f>
        <v>0</v>
      </c>
      <c r="EO94" s="6">
        <f>SUM(EO79, -EO85)</f>
        <v>0</v>
      </c>
      <c r="EP94" s="6">
        <f>SUM(EP80, -EP86)</f>
        <v>0</v>
      </c>
      <c r="EQ94" s="6">
        <f>SUM(EQ79, -EQ84)</f>
        <v>0</v>
      </c>
      <c r="ER94" s="6">
        <f>SUM(ER80, -ER86)</f>
        <v>0</v>
      </c>
      <c r="ES94" s="6">
        <f>SUM(ES80, -ES86)</f>
        <v>0</v>
      </c>
      <c r="ET94" s="6">
        <f>SUM(ET80, -ET86)</f>
        <v>0</v>
      </c>
      <c r="EU94" s="6">
        <f>SUM(EU79, -EU85)</f>
        <v>0</v>
      </c>
      <c r="EV94" s="6">
        <f>SUM(EV80, -EV86)</f>
        <v>0</v>
      </c>
      <c r="EW94" s="6">
        <f>SUM(EW79, -EW84)</f>
        <v>0</v>
      </c>
      <c r="EX94" s="6">
        <f>SUM(EX80, -EX86)</f>
        <v>0</v>
      </c>
      <c r="EY94" s="6">
        <f>SUM(EY80, -EY86)</f>
        <v>0</v>
      </c>
      <c r="EZ94" s="6">
        <f>SUM(EZ80, -EZ86)</f>
        <v>0</v>
      </c>
      <c r="FA94" s="6">
        <f>SUM(FA79, -FA85)</f>
        <v>0</v>
      </c>
      <c r="FB94" s="6">
        <f>SUM(FB80, -FB86)</f>
        <v>0</v>
      </c>
      <c r="FC94" s="6">
        <f>SUM(FC79, -FC84)</f>
        <v>0</v>
      </c>
      <c r="FD94" s="6">
        <f>SUM(FD80, -FD86)</f>
        <v>0</v>
      </c>
      <c r="FE94" s="6">
        <f>SUM(FE80, -FE86)</f>
        <v>0</v>
      </c>
      <c r="FF94" s="6">
        <f>SUM(FF80, -FF86)</f>
        <v>0</v>
      </c>
      <c r="FG94" s="6">
        <f>SUM(FG79, -FG85)</f>
        <v>0</v>
      </c>
      <c r="FH94" s="6">
        <f>SUM(FH80, -FH86)</f>
        <v>0</v>
      </c>
      <c r="FI94" s="6">
        <f>SUM(FI79, -FI84)</f>
        <v>0</v>
      </c>
      <c r="FJ94" s="6">
        <f>SUM(FJ80, -FJ86)</f>
        <v>0</v>
      </c>
      <c r="FK94" s="6">
        <f>SUM(FK80, -FK86)</f>
        <v>0</v>
      </c>
      <c r="FL94" s="6">
        <f>SUM(FL80, -FL86)</f>
        <v>0</v>
      </c>
      <c r="FM94" s="6">
        <f>SUM(FM79, -FM85)</f>
        <v>0</v>
      </c>
      <c r="FN94" s="6">
        <f>SUM(FN80, -FN86)</f>
        <v>0</v>
      </c>
      <c r="FO94" s="6">
        <f>SUM(FO79, -FO84)</f>
        <v>0</v>
      </c>
      <c r="FP94" s="6">
        <f>SUM(FP80, -FP86)</f>
        <v>0</v>
      </c>
      <c r="FQ94" s="6">
        <f>SUM(FQ80, -FQ86)</f>
        <v>0</v>
      </c>
      <c r="FR94" s="6">
        <f>SUM(FR80, -FR86)</f>
        <v>0</v>
      </c>
      <c r="FS94" s="6">
        <f>SUM(FS79, -FS85)</f>
        <v>0</v>
      </c>
      <c r="FT94" s="6">
        <f>SUM(FT80, -FT86)</f>
        <v>0</v>
      </c>
      <c r="FU94" s="6">
        <f>SUM(FU79, -FU84)</f>
        <v>0</v>
      </c>
      <c r="FV94" s="6">
        <f>SUM(FV80, -FV86)</f>
        <v>0</v>
      </c>
      <c r="FW94" s="6">
        <f>SUM(FW80, -FW86)</f>
        <v>0</v>
      </c>
      <c r="FX94" s="6">
        <f>SUM(FX80, -FX86)</f>
        <v>0</v>
      </c>
      <c r="FY94" s="6">
        <f>SUM(FY79, -FY85)</f>
        <v>0</v>
      </c>
      <c r="FZ94" s="6">
        <f>SUM(FZ80, -FZ86)</f>
        <v>0</v>
      </c>
      <c r="GA94" s="6">
        <f>SUM(GA79, -GA84)</f>
        <v>0</v>
      </c>
      <c r="GB94" s="6">
        <f>SUM(GB80, -GB86)</f>
        <v>0</v>
      </c>
      <c r="GC94" s="6">
        <f>SUM(GC80, -GC86)</f>
        <v>0</v>
      </c>
      <c r="GD94" s="6">
        <f>SUM(GD80, -GD86)</f>
        <v>0</v>
      </c>
      <c r="GE94" s="6">
        <f>SUM(GE79, -GE85)</f>
        <v>0</v>
      </c>
      <c r="GF94" s="6">
        <f>SUM(GF80, -GF86)</f>
        <v>0</v>
      </c>
      <c r="GG94" s="6">
        <f>SUM(GG79, -GG84)</f>
        <v>0</v>
      </c>
      <c r="GH94" s="6">
        <f>SUM(GH80, -GH86)</f>
        <v>0</v>
      </c>
      <c r="GI94" s="6">
        <f>SUM(GI80, -GI86)</f>
        <v>0</v>
      </c>
      <c r="GJ94" s="6">
        <f>SUM(GJ80, -GJ86)</f>
        <v>0</v>
      </c>
      <c r="GK94" s="6">
        <f>SUM(GK79, -GK85)</f>
        <v>0</v>
      </c>
      <c r="GL94" s="6">
        <f>SUM(GL80, -GL86)</f>
        <v>0</v>
      </c>
      <c r="GM94" s="6">
        <f>SUM(GM79, -GM84)</f>
        <v>0</v>
      </c>
      <c r="GN94" s="6">
        <f>SUM(GN80, -GN86)</f>
        <v>0</v>
      </c>
      <c r="GO94" s="6">
        <f>SUM(GO80, -GO86)</f>
        <v>0</v>
      </c>
      <c r="GP94" s="6">
        <f>SUM(GP80, -GP86)</f>
        <v>0</v>
      </c>
      <c r="GQ94" s="6">
        <f>SUM(GQ79, -GQ85)</f>
        <v>0</v>
      </c>
      <c r="GR94" s="6">
        <f>SUM(GR80, -GR86)</f>
        <v>0</v>
      </c>
      <c r="GS94" s="6">
        <f>SUM(GS79, -GS84)</f>
        <v>0</v>
      </c>
      <c r="GT94" s="6">
        <f>SUM(GT80, -GT86)</f>
        <v>0</v>
      </c>
      <c r="GU94" s="6">
        <f>SUM(GU80, -GU86)</f>
        <v>0</v>
      </c>
      <c r="GV94" s="6">
        <f>SUM(GV80, -GV86)</f>
        <v>0</v>
      </c>
      <c r="GW94" s="6">
        <f>SUM(GW79, -GW85)</f>
        <v>0</v>
      </c>
      <c r="GX94" s="6">
        <f>SUM(GX80, -GX86)</f>
        <v>0</v>
      </c>
      <c r="GY94" s="6">
        <f>SUM(GY80, -GY86)</f>
        <v>0</v>
      </c>
      <c r="GZ94" s="6">
        <f>SUM(GZ79, -GZ85)</f>
        <v>0</v>
      </c>
      <c r="HA94" s="6">
        <f>SUM(HA80, -HA86)</f>
        <v>0</v>
      </c>
      <c r="HC94" s="6">
        <f>SUM(HC79, -HC84)</f>
        <v>0</v>
      </c>
      <c r="HD94" s="6">
        <f>SUM(HD80, -HD86)</f>
        <v>0</v>
      </c>
      <c r="HE94" s="6">
        <f>SUM(HE80, -HE86)</f>
        <v>0</v>
      </c>
      <c r="HF94" s="6">
        <f>SUM(HF80, -HF86)</f>
        <v>0</v>
      </c>
      <c r="HG94" s="6">
        <f>SUM(HG79, -HG85)</f>
        <v>0</v>
      </c>
      <c r="HH94" s="6">
        <f>SUM(HH80, -HH86)</f>
        <v>0</v>
      </c>
      <c r="HI94" s="6">
        <f>SUM(HI79, -HI84)</f>
        <v>0</v>
      </c>
      <c r="HJ94" s="6">
        <f>SUM(HJ80, -HJ86)</f>
        <v>0</v>
      </c>
      <c r="HK94" s="6">
        <f>SUM(HK80, -HK86)</f>
        <v>0</v>
      </c>
      <c r="HL94" s="6">
        <f>SUM(HL80, -HL86)</f>
        <v>0</v>
      </c>
      <c r="HM94" s="6">
        <f>SUM(HM79, -HM85)</f>
        <v>0</v>
      </c>
      <c r="HN94" s="6">
        <f>SUM(HN80, -HN86)</f>
        <v>0</v>
      </c>
      <c r="HO94" s="6">
        <f>SUM(HO79, -HO84)</f>
        <v>0</v>
      </c>
      <c r="HP94" s="6">
        <f>SUM(HP80, -HP86)</f>
        <v>0</v>
      </c>
      <c r="HQ94" s="6">
        <f>SUM(HQ80, -HQ86)</f>
        <v>0</v>
      </c>
      <c r="HR94" s="6">
        <f>SUM(HR80, -HR86)</f>
        <v>0</v>
      </c>
      <c r="HS94" s="6">
        <f>SUM(HS79, -HS85)</f>
        <v>0</v>
      </c>
      <c r="HT94" s="6">
        <f>SUM(HT80, -HT86)</f>
        <v>0</v>
      </c>
      <c r="HU94" s="6">
        <f>SUM(HU79, -HU84)</f>
        <v>0</v>
      </c>
      <c r="HV94" s="6">
        <f>SUM(HV80, -HV86)</f>
        <v>0</v>
      </c>
      <c r="HW94" s="6">
        <f>SUM(HW80, -HW86)</f>
        <v>0</v>
      </c>
      <c r="HX94" s="6">
        <f>SUM(HX80, -HX86)</f>
        <v>0</v>
      </c>
      <c r="HY94" s="6">
        <f>SUM(HY79, -HY85)</f>
        <v>0</v>
      </c>
      <c r="HZ94" s="6">
        <f>SUM(HZ80, -HZ86)</f>
        <v>0</v>
      </c>
      <c r="IA94" s="6">
        <f>SUM(IA79, -IA84)</f>
        <v>0</v>
      </c>
      <c r="IB94" s="6">
        <f>SUM(IB80, -IB86)</f>
        <v>0</v>
      </c>
      <c r="IC94" s="6">
        <f>SUM(IC80, -IC86)</f>
        <v>0</v>
      </c>
      <c r="ID94" s="6">
        <f>SUM(ID80, -ID86)</f>
        <v>0</v>
      </c>
      <c r="IE94" s="6">
        <f>SUM(IE79, -IE85)</f>
        <v>0</v>
      </c>
      <c r="IF94" s="6">
        <f>SUM(IF80, -IF86)</f>
        <v>0</v>
      </c>
      <c r="IG94" s="6">
        <f>SUM(IG79, -IG84)</f>
        <v>0</v>
      </c>
      <c r="IH94" s="6">
        <f>SUM(IH80, -IH86)</f>
        <v>0</v>
      </c>
      <c r="II94" s="6">
        <f>SUM(II80, -II86)</f>
        <v>0</v>
      </c>
      <c r="IJ94" s="6">
        <f>SUM(IJ80, -IJ86)</f>
        <v>0</v>
      </c>
      <c r="IK94" s="6">
        <f>SUM(IK79, -IK85)</f>
        <v>0</v>
      </c>
      <c r="IL94" s="6">
        <f>SUM(IL80, -IL86)</f>
        <v>0</v>
      </c>
      <c r="IM94" s="6">
        <f>SUM(IM79, -IM84)</f>
        <v>0</v>
      </c>
      <c r="IN94" s="6">
        <f>SUM(IN80, -IN86)</f>
        <v>0</v>
      </c>
      <c r="IO94" s="6">
        <f>SUM(IO80, -IO86)</f>
        <v>0</v>
      </c>
      <c r="IP94" s="6">
        <f>SUM(IP80, -IP86)</f>
        <v>0</v>
      </c>
      <c r="IQ94" s="6">
        <f>SUM(IQ79, -IQ85)</f>
        <v>0</v>
      </c>
      <c r="IR94" s="6">
        <f>SUM(IR80, -IR86)</f>
        <v>0</v>
      </c>
      <c r="IS94" s="6">
        <f>SUM(IS79, -IS84)</f>
        <v>0</v>
      </c>
      <c r="IT94" s="6">
        <f>SUM(IT80, -IT86)</f>
        <v>0</v>
      </c>
      <c r="IU94" s="6">
        <f>SUM(IU80, -IU86)</f>
        <v>0</v>
      </c>
      <c r="IV94" s="6">
        <f>SUM(IV80, -IV86)</f>
        <v>0</v>
      </c>
      <c r="IW94" s="6">
        <f>SUM(IW79, -IW85)</f>
        <v>0</v>
      </c>
      <c r="IX94" s="6">
        <f>SUM(IX80, -IX86)</f>
        <v>0</v>
      </c>
      <c r="IY94" s="6">
        <f>SUM(IY79, -IY84)</f>
        <v>0</v>
      </c>
      <c r="IZ94" s="6">
        <f>SUM(IZ80, -IZ86)</f>
        <v>0</v>
      </c>
      <c r="JA94" s="6">
        <f>SUM(JA80, -JA86)</f>
        <v>0</v>
      </c>
      <c r="JB94" s="6">
        <f>SUM(JB80, -JB86)</f>
        <v>0</v>
      </c>
      <c r="JC94" s="6">
        <f>SUM(JC79, -JC85)</f>
        <v>0</v>
      </c>
      <c r="JD94" s="6">
        <f>SUM(JD80, -JD86)</f>
        <v>0</v>
      </c>
      <c r="JE94" s="6">
        <f>SUM(JE79, -JE84)</f>
        <v>0</v>
      </c>
      <c r="JF94" s="6">
        <f>SUM(JF80, -JF86)</f>
        <v>0</v>
      </c>
      <c r="JG94" s="6">
        <f>SUM(JG80, -JG86)</f>
        <v>0</v>
      </c>
      <c r="JH94" s="6">
        <f>SUM(JH80, -JH86)</f>
        <v>0</v>
      </c>
      <c r="JI94" s="6">
        <f>SUM(JI79, -JI85)</f>
        <v>0</v>
      </c>
      <c r="JJ94" s="6">
        <f>SUM(JJ80, -JJ86)</f>
        <v>0</v>
      </c>
      <c r="JK94" s="6">
        <f>SUM(JK79, -JK84)</f>
        <v>0</v>
      </c>
      <c r="JL94" s="6">
        <f>SUM(JL80, -JL86)</f>
        <v>0</v>
      </c>
      <c r="JM94" s="6">
        <f>SUM(JM80, -JM86)</f>
        <v>0</v>
      </c>
      <c r="JN94" s="6">
        <f>SUM(JN80, -JN86)</f>
        <v>0</v>
      </c>
      <c r="JO94" s="6">
        <f>SUM(JO79, -JO85)</f>
        <v>0</v>
      </c>
      <c r="JP94" s="6">
        <f>SUM(JP80, -JP86)</f>
        <v>0</v>
      </c>
      <c r="JQ94" s="6">
        <f>SUM(JQ80, -JQ86)</f>
        <v>0</v>
      </c>
      <c r="JR94" s="6">
        <f>SUM(JR79, -JR85)</f>
        <v>0</v>
      </c>
      <c r="JS94" s="6">
        <f>SUM(JS80, -JS86)</f>
        <v>0</v>
      </c>
    </row>
    <row r="95" spans="1:279" ht="15.75" thickBot="1" x14ac:dyDescent="0.3">
      <c r="A95" s="60"/>
      <c r="B95" s="60"/>
      <c r="C95" s="103"/>
      <c r="D95" s="155" t="s">
        <v>36</v>
      </c>
      <c r="E95" s="27" t="s">
        <v>51</v>
      </c>
      <c r="F95" s="144" t="s">
        <v>39</v>
      </c>
      <c r="G95" s="155" t="s">
        <v>44</v>
      </c>
      <c r="H95" s="120" t="s">
        <v>36</v>
      </c>
      <c r="I95" s="181" t="s">
        <v>36</v>
      </c>
      <c r="J95" s="159" t="s">
        <v>36</v>
      </c>
      <c r="K95" s="120" t="s">
        <v>37</v>
      </c>
      <c r="L95" s="183" t="s">
        <v>64</v>
      </c>
      <c r="M95" s="164" t="s">
        <v>64</v>
      </c>
      <c r="N95" s="124" t="s">
        <v>64</v>
      </c>
      <c r="O95" s="187" t="s">
        <v>59</v>
      </c>
      <c r="P95" s="201" t="s">
        <v>59</v>
      </c>
      <c r="Q95" s="115" t="s">
        <v>57</v>
      </c>
      <c r="R95" s="175" t="s">
        <v>57</v>
      </c>
      <c r="S95" s="229" t="s">
        <v>59</v>
      </c>
      <c r="T95" s="96" t="s">
        <v>54</v>
      </c>
      <c r="U95" s="158" t="s">
        <v>64</v>
      </c>
      <c r="V95" s="230" t="s">
        <v>54</v>
      </c>
      <c r="W95" s="32" t="s">
        <v>64</v>
      </c>
      <c r="X95" s="161" t="s">
        <v>54</v>
      </c>
      <c r="Y95" s="201" t="s">
        <v>48</v>
      </c>
      <c r="Z95" s="169" t="s">
        <v>48</v>
      </c>
      <c r="AA95" s="182" t="s">
        <v>54</v>
      </c>
      <c r="AB95" s="165" t="s">
        <v>51</v>
      </c>
      <c r="AC95" s="189" t="s">
        <v>37</v>
      </c>
      <c r="AD95" s="175" t="s">
        <v>57</v>
      </c>
      <c r="AE95" s="238" t="s">
        <v>37</v>
      </c>
      <c r="AF95" s="42" t="s">
        <v>68</v>
      </c>
      <c r="AG95" s="166" t="s">
        <v>67</v>
      </c>
      <c r="AH95" s="164" t="s">
        <v>53</v>
      </c>
      <c r="AI95" s="124" t="s">
        <v>64</v>
      </c>
      <c r="AJ95" s="200" t="s">
        <v>37</v>
      </c>
      <c r="AK95" s="260" t="s">
        <v>38</v>
      </c>
      <c r="AL95" s="11" t="s">
        <v>38</v>
      </c>
      <c r="AM95" s="156" t="s">
        <v>38</v>
      </c>
      <c r="AN95" s="164" t="s">
        <v>64</v>
      </c>
      <c r="AO95" s="120" t="s">
        <v>38</v>
      </c>
      <c r="AP95" s="178" t="s">
        <v>55</v>
      </c>
      <c r="AQ95" s="143" t="s">
        <v>55</v>
      </c>
      <c r="AR95" s="118" t="s">
        <v>55</v>
      </c>
      <c r="AS95" s="200" t="s">
        <v>37</v>
      </c>
      <c r="AT95" s="228" t="s">
        <v>64</v>
      </c>
      <c r="AU95" s="32" t="s">
        <v>64</v>
      </c>
      <c r="AV95" s="144" t="s">
        <v>57</v>
      </c>
      <c r="AW95" s="201" t="s">
        <v>48</v>
      </c>
      <c r="AX95" s="124" t="s">
        <v>40</v>
      </c>
      <c r="AY95" s="187" t="s">
        <v>67</v>
      </c>
      <c r="AZ95" s="164" t="s">
        <v>47</v>
      </c>
      <c r="BA95" s="189" t="s">
        <v>53</v>
      </c>
      <c r="BB95" s="183" t="s">
        <v>63</v>
      </c>
      <c r="BC95" s="201" t="s">
        <v>48</v>
      </c>
      <c r="BD95" s="169" t="s">
        <v>67</v>
      </c>
      <c r="BE95" s="187" t="s">
        <v>48</v>
      </c>
      <c r="BF95" s="201" t="s">
        <v>41</v>
      </c>
      <c r="BG95" s="169" t="s">
        <v>48</v>
      </c>
      <c r="BH95" s="200" t="s">
        <v>53</v>
      </c>
      <c r="BI95" s="164" t="s">
        <v>47</v>
      </c>
      <c r="BJ95" s="169" t="s">
        <v>41</v>
      </c>
      <c r="BK95" s="183" t="s">
        <v>47</v>
      </c>
      <c r="BL95" s="159" t="s">
        <v>38</v>
      </c>
      <c r="BM95" s="120" t="s">
        <v>38</v>
      </c>
      <c r="BN95" s="184" t="s">
        <v>45</v>
      </c>
      <c r="BO95" s="123" t="s">
        <v>45</v>
      </c>
      <c r="BP95" s="123" t="s">
        <v>45</v>
      </c>
      <c r="BQ95" s="169" t="s">
        <v>48</v>
      </c>
      <c r="BS95" s="201" t="s">
        <v>48</v>
      </c>
      <c r="BT95" s="189" t="s">
        <v>44</v>
      </c>
      <c r="BU95" s="187" t="s">
        <v>48</v>
      </c>
      <c r="BV95" s="201" t="s">
        <v>48</v>
      </c>
      <c r="BW95" s="123" t="s">
        <v>45</v>
      </c>
      <c r="BX95" s="184" t="s">
        <v>45</v>
      </c>
      <c r="BY95" s="229" t="s">
        <v>48</v>
      </c>
      <c r="BZ95" s="36" t="s">
        <v>48</v>
      </c>
      <c r="CA95" s="163" t="s">
        <v>45</v>
      </c>
      <c r="CB95" s="201" t="s">
        <v>41</v>
      </c>
      <c r="CC95" s="169" t="s">
        <v>41</v>
      </c>
      <c r="CD95" s="178" t="s">
        <v>65</v>
      </c>
      <c r="CE95" s="143" t="s">
        <v>65</v>
      </c>
      <c r="CF95" s="115" t="s">
        <v>57</v>
      </c>
      <c r="CG95" s="183" t="s">
        <v>47</v>
      </c>
      <c r="CH95" s="143" t="s">
        <v>68</v>
      </c>
      <c r="CI95" s="115" t="s">
        <v>57</v>
      </c>
      <c r="CJ95" s="183" t="s">
        <v>47</v>
      </c>
      <c r="CK95" s="155" t="s">
        <v>45</v>
      </c>
      <c r="CL95" s="169" t="s">
        <v>67</v>
      </c>
      <c r="CM95" s="184" t="s">
        <v>45</v>
      </c>
      <c r="CN95" s="155" t="s">
        <v>45</v>
      </c>
      <c r="CO95" s="120" t="s">
        <v>39</v>
      </c>
      <c r="CP95" s="183" t="s">
        <v>47</v>
      </c>
      <c r="CQ95" s="189" t="s">
        <v>37</v>
      </c>
      <c r="CR95" s="60"/>
      <c r="CS95" s="60"/>
      <c r="CT95" s="60"/>
      <c r="CU95" s="60"/>
      <c r="CV95" s="60"/>
      <c r="CW95" s="60"/>
      <c r="CX95" s="60"/>
      <c r="CY95" s="60"/>
      <c r="CZ95" s="60"/>
      <c r="DA95" s="60"/>
      <c r="DB95" s="60"/>
      <c r="DC95" s="60"/>
      <c r="DD95" s="60"/>
      <c r="DE95" s="60"/>
      <c r="DF95" s="60"/>
      <c r="DG95" s="60"/>
      <c r="DH95" s="60"/>
      <c r="DI95" s="60"/>
      <c r="DJ95" s="60"/>
      <c r="DK95" s="60"/>
      <c r="DL95" s="60"/>
      <c r="DM95" s="60"/>
      <c r="DN95" s="60"/>
      <c r="DO95" s="60"/>
      <c r="DP95" s="60"/>
      <c r="DQ95" s="60"/>
      <c r="DR95" s="60"/>
      <c r="DS95" s="60"/>
      <c r="DT95" s="60"/>
      <c r="DU95" s="60"/>
      <c r="DV95" s="60"/>
      <c r="DW95" s="60"/>
      <c r="DX95" s="60"/>
      <c r="DY95" s="60"/>
      <c r="DZ95" s="60"/>
      <c r="EA95" s="60"/>
      <c r="EB95" s="60"/>
      <c r="EC95" s="60"/>
      <c r="ED95" s="60"/>
      <c r="EE95" s="60"/>
      <c r="EF95" s="60"/>
      <c r="EG95" s="60"/>
      <c r="EH95" s="60"/>
      <c r="EI95" s="60"/>
      <c r="EK95" s="60"/>
      <c r="EL95" s="60"/>
      <c r="EM95" s="60"/>
      <c r="EN95" s="60"/>
      <c r="EO95" s="60"/>
      <c r="EP95" s="60"/>
      <c r="EQ95" s="60"/>
      <c r="ER95" s="60"/>
      <c r="ES95" s="60"/>
      <c r="ET95" s="60"/>
      <c r="EU95" s="60"/>
      <c r="EV95" s="60"/>
      <c r="EW95" s="60"/>
      <c r="EX95" s="60"/>
      <c r="EY95" s="60"/>
      <c r="EZ95" s="60"/>
      <c r="FA95" s="60"/>
      <c r="FB95" s="60"/>
      <c r="FC95" s="60"/>
      <c r="FD95" s="60"/>
      <c r="FE95" s="60"/>
      <c r="FF95" s="60"/>
      <c r="FG95" s="60"/>
      <c r="FH95" s="60"/>
      <c r="FI95" s="60"/>
      <c r="FJ95" s="60"/>
      <c r="FK95" s="60"/>
      <c r="FL95" s="60"/>
      <c r="FM95" s="60"/>
      <c r="FN95" s="60"/>
      <c r="FO95" s="60"/>
      <c r="FP95" s="60"/>
      <c r="FQ95" s="60"/>
      <c r="FR95" s="60"/>
      <c r="FS95" s="60"/>
      <c r="FT95" s="60"/>
      <c r="FU95" s="60"/>
      <c r="FV95" s="60"/>
      <c r="FW95" s="60"/>
      <c r="FX95" s="60"/>
      <c r="FY95" s="60"/>
      <c r="FZ95" s="60"/>
      <c r="GA95" s="60"/>
      <c r="GB95" s="60"/>
      <c r="GC95" s="60"/>
      <c r="GD95" s="60"/>
      <c r="GE95" s="60"/>
      <c r="GF95" s="60"/>
      <c r="GG95" s="60"/>
      <c r="GH95" s="60"/>
      <c r="GI95" s="60"/>
      <c r="GJ95" s="60"/>
      <c r="GK95" s="60"/>
      <c r="GL95" s="60"/>
      <c r="GM95" s="60"/>
      <c r="GN95" s="60"/>
      <c r="GO95" s="60"/>
      <c r="GP95" s="60"/>
      <c r="GQ95" s="60"/>
      <c r="GR95" s="60"/>
      <c r="GS95" s="60"/>
      <c r="GT95" s="60"/>
      <c r="GU95" s="60"/>
      <c r="GV95" s="60"/>
      <c r="GW95" s="60"/>
      <c r="GX95" s="60"/>
      <c r="GY95" s="60"/>
      <c r="GZ95" s="60"/>
      <c r="HA95" s="60"/>
      <c r="HC95" s="60"/>
      <c r="HD95" s="60"/>
      <c r="HE95" s="60"/>
      <c r="HF95" s="60"/>
      <c r="HG95" s="60"/>
      <c r="HH95" s="60"/>
      <c r="HI95" s="60"/>
      <c r="HJ95" s="60"/>
      <c r="HK95" s="60"/>
      <c r="HL95" s="60"/>
      <c r="HM95" s="60"/>
      <c r="HN95" s="60"/>
      <c r="HO95" s="60"/>
      <c r="HP95" s="60"/>
      <c r="HQ95" s="60"/>
      <c r="HR95" s="60"/>
      <c r="HS95" s="60"/>
      <c r="HT95" s="60"/>
      <c r="HU95" s="60"/>
      <c r="HV95" s="60"/>
      <c r="HW95" s="60"/>
      <c r="HX95" s="60"/>
      <c r="HY95" s="60"/>
      <c r="HZ95" s="60"/>
      <c r="IA95" s="60"/>
      <c r="IB95" s="60"/>
      <c r="IC95" s="60"/>
      <c r="ID95" s="60"/>
      <c r="IE95" s="60"/>
      <c r="IF95" s="60"/>
      <c r="IG95" s="60"/>
      <c r="IH95" s="60"/>
      <c r="II95" s="60"/>
      <c r="IJ95" s="60"/>
      <c r="IK95" s="60"/>
      <c r="IL95" s="60"/>
      <c r="IM95" s="60"/>
      <c r="IN95" s="60"/>
      <c r="IO95" s="60"/>
      <c r="IP95" s="60"/>
      <c r="IQ95" s="60"/>
      <c r="IR95" s="60"/>
      <c r="IS95" s="60"/>
      <c r="IT95" s="60"/>
      <c r="IU95" s="60"/>
      <c r="IV95" s="60"/>
      <c r="IW95" s="60"/>
      <c r="IX95" s="60"/>
      <c r="IY95" s="60"/>
      <c r="IZ95" s="60"/>
      <c r="JA95" s="60"/>
      <c r="JB95" s="60"/>
      <c r="JC95" s="60"/>
      <c r="JD95" s="60"/>
      <c r="JE95" s="60"/>
      <c r="JF95" s="60"/>
      <c r="JG95" s="60"/>
      <c r="JH95" s="60"/>
      <c r="JI95" s="60"/>
      <c r="JJ95" s="60"/>
      <c r="JK95" s="60"/>
      <c r="JL95" s="60"/>
      <c r="JM95" s="60"/>
      <c r="JN95" s="60"/>
      <c r="JO95" s="60"/>
      <c r="JP95" s="60"/>
      <c r="JQ95" s="60"/>
      <c r="JR95" s="60"/>
      <c r="JS95" s="60"/>
    </row>
    <row r="96" spans="1:279" ht="15.75" thickBot="1" x14ac:dyDescent="0.3">
      <c r="A96" s="6">
        <f>SUM(A85, -A92,)</f>
        <v>0</v>
      </c>
      <c r="B96" s="6">
        <f>SUM(B85, -B92,)</f>
        <v>0</v>
      </c>
      <c r="C96" s="104">
        <f>SUM(C85, -C92,)</f>
        <v>0</v>
      </c>
      <c r="D96" s="145">
        <f>SUM(D53, -D55)</f>
        <v>1.12E-2</v>
      </c>
      <c r="E96" s="15">
        <f>SUM(E54, -E58)</f>
        <v>3.3100000000000004E-2</v>
      </c>
      <c r="F96" s="151">
        <f>SUM(F51, -F53)</f>
        <v>4.2700000000000002E-2</v>
      </c>
      <c r="G96" s="147">
        <f>SUM(G55, -G58)</f>
        <v>6.7199999999999996E-2</v>
      </c>
      <c r="H96" s="117">
        <f>SUM(H53, -H55)</f>
        <v>7.6800000000000007E-2</v>
      </c>
      <c r="I96" s="177">
        <f>SUM(I53, -I56)</f>
        <v>4.4400000000000002E-2</v>
      </c>
      <c r="J96" s="145">
        <f>SUM(J53, -J56)</f>
        <v>3.6499999999999998E-2</v>
      </c>
      <c r="K96" s="121">
        <f>SUM(K54, -K57)</f>
        <v>4.65E-2</v>
      </c>
      <c r="L96" s="180">
        <f>SUM(L52, -L54)</f>
        <v>6.5700000000000008E-2</v>
      </c>
      <c r="M96" s="147">
        <f>SUM(M52, -M54)</f>
        <v>6.8700000000000011E-2</v>
      </c>
      <c r="N96" s="121">
        <f>SUM(N52, -N54)</f>
        <v>5.7800000000000004E-2</v>
      </c>
      <c r="O96" s="176">
        <f>SUM(O53, -O57)</f>
        <v>3.4199999999999994E-2</v>
      </c>
      <c r="P96" s="154">
        <f>SUM(P53, -P56)</f>
        <v>2.3900000000000001E-2</v>
      </c>
      <c r="Q96" s="117">
        <f>SUM(Q53, -Q56)</f>
        <v>3.7999999999999999E-2</v>
      </c>
      <c r="R96" s="177">
        <f>SUM(R53, -R56)</f>
        <v>3.9E-2</v>
      </c>
      <c r="S96" s="231">
        <f>SUM(S53, -S56)</f>
        <v>4.6600000000000003E-2</v>
      </c>
      <c r="T96" s="15">
        <f>SUM(T53, -T56)</f>
        <v>6.8199999999999997E-2</v>
      </c>
      <c r="U96" s="152">
        <f>SUM(U52, -U53)</f>
        <v>6.0900000000000003E-2</v>
      </c>
      <c r="V96" s="225">
        <f>SUM(V54, -V57)</f>
        <v>6.6599999999999993E-2</v>
      </c>
      <c r="W96" s="15">
        <f>SUM(W52, -W53)</f>
        <v>7.8899999999999998E-2</v>
      </c>
      <c r="X96" s="152">
        <f>SUM(X53, -X56)</f>
        <v>7.5899999999999995E-2</v>
      </c>
      <c r="Y96" s="147">
        <f>SUM(Y53, -Y55)</f>
        <v>7.4999999999999997E-2</v>
      </c>
      <c r="Z96" s="121">
        <f>SUM(Z53, -Z54)</f>
        <v>9.0799999999999992E-2</v>
      </c>
      <c r="AA96" s="180">
        <f>SUM(AA53, -AA54)</f>
        <v>8.1600000000000006E-2</v>
      </c>
      <c r="AB96" s="147">
        <f>SUM(AB55, -AB58)</f>
        <v>8.5000000000000006E-2</v>
      </c>
      <c r="AC96" s="121">
        <f>SUM(AC54, -AC57)</f>
        <v>7.5299999999999992E-2</v>
      </c>
      <c r="AD96" s="177">
        <f>SUM(AD55, -AD58)</f>
        <v>7.5200000000000003E-2</v>
      </c>
      <c r="AE96" s="225">
        <f>SUM(AE54, -AE57)</f>
        <v>0.1013</v>
      </c>
      <c r="AF96" s="94">
        <f>SUM(AF51, -AF53)</f>
        <v>8.6900000000000005E-2</v>
      </c>
      <c r="AG96" s="237">
        <f>SUM(AG53, -AG55)</f>
        <v>9.2499999999999999E-2</v>
      </c>
      <c r="AH96" s="145">
        <f>SUM(AH52, -AH54)</f>
        <v>0.1013</v>
      </c>
      <c r="AI96" s="121">
        <f>SUM(AI52, -AI54)</f>
        <v>8.8499999999999995E-2</v>
      </c>
      <c r="AJ96" s="180">
        <f>SUM(AJ53, -AJ55)</f>
        <v>9.3099999999999988E-2</v>
      </c>
      <c r="AK96" s="226">
        <f>SUM(AK56, -AK58)</f>
        <v>9.7099999999999992E-2</v>
      </c>
      <c r="AL96" s="97">
        <f>SUM(AL56, -AL58)</f>
        <v>0.10319999999999999</v>
      </c>
      <c r="AM96" s="150">
        <f>SUM(AM55, -AM58)</f>
        <v>0.11810000000000001</v>
      </c>
      <c r="AN96" s="147">
        <f>SUM(AN52, -AN54)</f>
        <v>0.11609999999999999</v>
      </c>
      <c r="AO96" s="119">
        <f>SUM(AO55, -AO58)</f>
        <v>0.11379999999999998</v>
      </c>
      <c r="AP96" s="179">
        <f>SUM(AP51, -AP53)</f>
        <v>0.11159999999999999</v>
      </c>
      <c r="AQ96" s="149">
        <f>SUM(AQ51, -AQ53)</f>
        <v>0.10940000000000001</v>
      </c>
      <c r="AR96" s="119">
        <f>SUM(AR51, -AR53)</f>
        <v>9.0999999999999984E-2</v>
      </c>
      <c r="AS96" s="180">
        <f>SUM(AS53, -AS55)</f>
        <v>0.1042</v>
      </c>
      <c r="AT96" s="225">
        <f>SUM(AT52, -AT54)</f>
        <v>0.10780000000000001</v>
      </c>
      <c r="AU96" s="15">
        <f>SUM(AU52, -AU54)</f>
        <v>0.11000000000000001</v>
      </c>
      <c r="AV96" s="151">
        <f>SUM(AV56, -AV58)</f>
        <v>0.1166</v>
      </c>
      <c r="AW96" s="147">
        <f>SUM(AW54, -AW56)</f>
        <v>0.11579999999999999</v>
      </c>
      <c r="AX96" s="121">
        <f>SUM(AX53, -AX55)</f>
        <v>0.1179</v>
      </c>
      <c r="AY96" s="188">
        <f>SUM(AY54, -AY57)</f>
        <v>0.1206</v>
      </c>
      <c r="AZ96" s="147">
        <f>SUM(AZ53, -AZ56)</f>
        <v>0.11510000000000001</v>
      </c>
      <c r="BA96" s="117">
        <f>SUM(BA51, -BA53)</f>
        <v>0.1129</v>
      </c>
      <c r="BB96" s="177">
        <f>SUM(BB53, -BB56)</f>
        <v>0.1177</v>
      </c>
      <c r="BC96" s="147">
        <f>SUM(BC54, -BC57)</f>
        <v>0.12510000000000002</v>
      </c>
      <c r="BD96" s="209">
        <f>SUM(BD54, -BD57)</f>
        <v>0.12870000000000001</v>
      </c>
      <c r="BE96" s="180">
        <f>SUM(BE54, -BE56)</f>
        <v>0.1424</v>
      </c>
      <c r="BF96" s="147">
        <f>SUM(BF54, -BF55)</f>
        <v>0.14580000000000001</v>
      </c>
      <c r="BG96" s="121">
        <f>SUM(BG54, -BG56)</f>
        <v>0.13009999999999999</v>
      </c>
      <c r="BH96" s="177">
        <f>SUM(BH51, -BH53)</f>
        <v>0.12329999999999999</v>
      </c>
      <c r="BI96" s="147">
        <f>SUM(BI54, -BI55)</f>
        <v>0.13059999999999999</v>
      </c>
      <c r="BJ96" s="121">
        <f>SUM(BJ54, -BJ56)</f>
        <v>0.13850000000000001</v>
      </c>
      <c r="BK96" s="180">
        <f>SUM(BK53, -BK55)</f>
        <v>0.1242</v>
      </c>
      <c r="BL96" s="149">
        <f>SUM(BL56, -BL58)</f>
        <v>0.14280000000000001</v>
      </c>
      <c r="BM96" s="119">
        <f>SUM(BM56, -BM58)</f>
        <v>0.14960000000000001</v>
      </c>
      <c r="BN96" s="188">
        <f>SUM(BN55, -BN58)</f>
        <v>0.17019999999999999</v>
      </c>
      <c r="BO96" s="209">
        <f>SUM(BO55, -BO58)</f>
        <v>0.18</v>
      </c>
      <c r="BP96" s="209">
        <f>SUM(BP55, -BP58)</f>
        <v>0.17180000000000001</v>
      </c>
      <c r="BQ96" s="121">
        <f>SUM(BQ54, -BQ55)</f>
        <v>0.19700000000000001</v>
      </c>
      <c r="BS96" s="147">
        <f>SUM(BS54, -BS55)</f>
        <v>0.19169999999999998</v>
      </c>
      <c r="BT96" s="121">
        <f>SUM(BT54, -BT55)</f>
        <v>0.1757</v>
      </c>
      <c r="BU96" s="180">
        <f>SUM(BU54, -BU55)</f>
        <v>0.16699999999999998</v>
      </c>
      <c r="BV96" s="147">
        <f>SUM(BV54, -BV55)</f>
        <v>0.17299999999999999</v>
      </c>
      <c r="BW96" s="209">
        <f>SUM(BW55, -BW58)</f>
        <v>0.1774</v>
      </c>
      <c r="BX96" s="188">
        <f>SUM(BX55, -BX58)</f>
        <v>0.17320000000000002</v>
      </c>
      <c r="BY96" s="225">
        <f>SUM(BY54, -BY55)</f>
        <v>0.1857</v>
      </c>
      <c r="BZ96" s="15">
        <f>SUM(BZ53, -BZ55)</f>
        <v>0.18909999999999999</v>
      </c>
      <c r="CA96" s="237">
        <f>SUM(CA56, -CA58)</f>
        <v>0.16980000000000001</v>
      </c>
      <c r="CB96" s="147">
        <f>SUM(CB53, -CB55)</f>
        <v>0.15190000000000001</v>
      </c>
      <c r="CC96" s="121">
        <f>SUM(CC53, -CC55)</f>
        <v>0.15129999999999999</v>
      </c>
      <c r="CD96" s="180">
        <f>SUM(CD51, -CD53)</f>
        <v>0.13059999999999999</v>
      </c>
      <c r="CE96" s="147">
        <f>SUM(CE51, -CE53)</f>
        <v>0.1192</v>
      </c>
      <c r="CF96" s="117">
        <f>SUM(CF57, -CF58)</f>
        <v>0.1183</v>
      </c>
      <c r="CG96" s="180">
        <f>SUM(CG53, -CG56)</f>
        <v>0.13140000000000002</v>
      </c>
      <c r="CH96" s="145">
        <f>SUM(CH52, -CH54)</f>
        <v>0.12239999999999999</v>
      </c>
      <c r="CI96" s="117">
        <f>SUM(CI57, -CI58)</f>
        <v>0.12110000000000001</v>
      </c>
      <c r="CJ96" s="180">
        <f>SUM(CJ53, -CJ56)</f>
        <v>0.12429999999999999</v>
      </c>
      <c r="CK96" s="167">
        <f>SUM(CK56, -CK58)</f>
        <v>0.127</v>
      </c>
      <c r="CL96" s="209">
        <f>SUM(CL54, -CL57)</f>
        <v>0.1241</v>
      </c>
      <c r="CM96" s="188">
        <f>SUM(CM56, -CM58)</f>
        <v>0.12479999999999999</v>
      </c>
      <c r="CN96" s="167">
        <f>SUM(CN56, -CN58)</f>
        <v>0.13419999999999999</v>
      </c>
      <c r="CO96" s="117">
        <f>SUM(CO55, -CO57)</f>
        <v>0.12380000000000001</v>
      </c>
      <c r="CP96" s="180">
        <f>SUM(CP53, -CP56)</f>
        <v>0.12890000000000001</v>
      </c>
      <c r="CQ96" s="121">
        <f>SUM(CQ52, -CQ55)</f>
        <v>0.1515</v>
      </c>
      <c r="CR96" s="6">
        <f>SUM(CR85, -CR92,)</f>
        <v>0</v>
      </c>
      <c r="CS96" s="6">
        <f t="shared" ref="CS96:CV96" si="258">SUM(CS85, -CS92)</f>
        <v>0</v>
      </c>
      <c r="CT96" s="6">
        <f t="shared" si="258"/>
        <v>0</v>
      </c>
      <c r="CU96" s="6">
        <f t="shared" si="258"/>
        <v>0</v>
      </c>
      <c r="CV96" s="6">
        <f t="shared" si="258"/>
        <v>0</v>
      </c>
      <c r="CW96" s="6">
        <f>SUM(CW85, -CW92,)</f>
        <v>0</v>
      </c>
      <c r="CX96" s="6">
        <f>SUM(CX85, -CX92,)</f>
        <v>0</v>
      </c>
      <c r="CY96" s="6">
        <f t="shared" ref="CY96:DB96" si="259">SUM(CY85, -CY92)</f>
        <v>0</v>
      </c>
      <c r="CZ96" s="6">
        <f t="shared" si="259"/>
        <v>0</v>
      </c>
      <c r="DA96" s="6">
        <f t="shared" si="259"/>
        <v>0</v>
      </c>
      <c r="DB96" s="6">
        <f t="shared" si="259"/>
        <v>0</v>
      </c>
      <c r="DC96" s="6">
        <f>SUM(DC85, -DC92,)</f>
        <v>0</v>
      </c>
      <c r="DD96" s="6">
        <f>SUM(DD85, -DD92,)</f>
        <v>0</v>
      </c>
      <c r="DE96" s="6">
        <f t="shared" ref="DE96:DH96" si="260">SUM(DE85, -DE92)</f>
        <v>0</v>
      </c>
      <c r="DF96" s="6">
        <f t="shared" si="260"/>
        <v>0</v>
      </c>
      <c r="DG96" s="6">
        <f t="shared" si="260"/>
        <v>0</v>
      </c>
      <c r="DH96" s="6">
        <f t="shared" si="260"/>
        <v>0</v>
      </c>
      <c r="DI96" s="6">
        <f>SUM(DI85, -DI92,)</f>
        <v>0</v>
      </c>
      <c r="DJ96" s="6">
        <f>SUM(DJ85, -DJ92,)</f>
        <v>0</v>
      </c>
      <c r="DK96" s="6">
        <f t="shared" ref="DK96:DN96" si="261">SUM(DK85, -DK92)</f>
        <v>0</v>
      </c>
      <c r="DL96" s="6">
        <f t="shared" si="261"/>
        <v>0</v>
      </c>
      <c r="DM96" s="6">
        <f t="shared" si="261"/>
        <v>0</v>
      </c>
      <c r="DN96" s="6">
        <f t="shared" si="261"/>
        <v>0</v>
      </c>
      <c r="DO96" s="6">
        <f>SUM(DO85, -DO92,)</f>
        <v>0</v>
      </c>
      <c r="DP96" s="6">
        <f>SUM(DP85, -DP92,)</f>
        <v>0</v>
      </c>
      <c r="DQ96" s="6">
        <f t="shared" ref="DQ96:DT96" si="262">SUM(DQ85, -DQ92)</f>
        <v>0</v>
      </c>
      <c r="DR96" s="6">
        <f t="shared" si="262"/>
        <v>0</v>
      </c>
      <c r="DS96" s="6">
        <f t="shared" si="262"/>
        <v>0</v>
      </c>
      <c r="DT96" s="6">
        <f t="shared" si="262"/>
        <v>0</v>
      </c>
      <c r="DU96" s="6">
        <f>SUM(DU85, -DU92,)</f>
        <v>0</v>
      </c>
      <c r="DV96" s="6">
        <f>SUM(DV85, -DV92,)</f>
        <v>0</v>
      </c>
      <c r="DW96" s="6">
        <f t="shared" ref="DW96:DZ96" si="263">SUM(DW85, -DW92)</f>
        <v>0</v>
      </c>
      <c r="DX96" s="6">
        <f t="shared" si="263"/>
        <v>0</v>
      </c>
      <c r="DY96" s="6">
        <f t="shared" si="263"/>
        <v>0</v>
      </c>
      <c r="DZ96" s="6">
        <f t="shared" si="263"/>
        <v>0</v>
      </c>
      <c r="EA96" s="6">
        <f>SUM(EA85, -EA92,)</f>
        <v>0</v>
      </c>
      <c r="EB96" s="6">
        <f>SUM(EB85, -EB92,)</f>
        <v>0</v>
      </c>
      <c r="EC96" s="6">
        <f t="shared" ref="EC96:EI96" si="264">SUM(EC85, -EC92)</f>
        <v>0</v>
      </c>
      <c r="ED96" s="6">
        <f t="shared" si="264"/>
        <v>0</v>
      </c>
      <c r="EE96" s="6">
        <f t="shared" si="264"/>
        <v>0</v>
      </c>
      <c r="EF96" s="6">
        <f t="shared" si="264"/>
        <v>0</v>
      </c>
      <c r="EG96" s="6">
        <f t="shared" si="264"/>
        <v>0</v>
      </c>
      <c r="EH96" s="6">
        <f t="shared" si="264"/>
        <v>0</v>
      </c>
      <c r="EI96" s="6">
        <f t="shared" si="264"/>
        <v>0</v>
      </c>
      <c r="EK96" s="6">
        <f>SUM(EK85, -EK92,)</f>
        <v>0</v>
      </c>
      <c r="EL96" s="6">
        <f>SUM(EL85, -EL92,)</f>
        <v>0</v>
      </c>
      <c r="EM96" s="6">
        <f t="shared" ref="EM96:EP96" si="265">SUM(EM85, -EM92)</f>
        <v>0</v>
      </c>
      <c r="EN96" s="6">
        <f t="shared" si="265"/>
        <v>0</v>
      </c>
      <c r="EO96" s="6">
        <f t="shared" si="265"/>
        <v>0</v>
      </c>
      <c r="EP96" s="6">
        <f t="shared" si="265"/>
        <v>0</v>
      </c>
      <c r="EQ96" s="6">
        <f>SUM(EQ85, -EQ92,)</f>
        <v>0</v>
      </c>
      <c r="ER96" s="6">
        <f>SUM(ER85, -ER92,)</f>
        <v>0</v>
      </c>
      <c r="ES96" s="6">
        <f t="shared" ref="ES96:EV96" si="266">SUM(ES85, -ES92)</f>
        <v>0</v>
      </c>
      <c r="ET96" s="6">
        <f t="shared" si="266"/>
        <v>0</v>
      </c>
      <c r="EU96" s="6">
        <f t="shared" si="266"/>
        <v>0</v>
      </c>
      <c r="EV96" s="6">
        <f t="shared" si="266"/>
        <v>0</v>
      </c>
      <c r="EW96" s="6">
        <f>SUM(EW85, -EW92,)</f>
        <v>0</v>
      </c>
      <c r="EX96" s="6">
        <f>SUM(EX85, -EX92,)</f>
        <v>0</v>
      </c>
      <c r="EY96" s="6">
        <f t="shared" ref="EY96:FB96" si="267">SUM(EY85, -EY92)</f>
        <v>0</v>
      </c>
      <c r="EZ96" s="6">
        <f t="shared" si="267"/>
        <v>0</v>
      </c>
      <c r="FA96" s="6">
        <f t="shared" si="267"/>
        <v>0</v>
      </c>
      <c r="FB96" s="6">
        <f t="shared" si="267"/>
        <v>0</v>
      </c>
      <c r="FC96" s="6">
        <f>SUM(FC85, -FC92,)</f>
        <v>0</v>
      </c>
      <c r="FD96" s="6">
        <f>SUM(FD85, -FD92,)</f>
        <v>0</v>
      </c>
      <c r="FE96" s="6">
        <f t="shared" ref="FE96:FH96" si="268">SUM(FE85, -FE92)</f>
        <v>0</v>
      </c>
      <c r="FF96" s="6">
        <f t="shared" si="268"/>
        <v>0</v>
      </c>
      <c r="FG96" s="6">
        <f t="shared" si="268"/>
        <v>0</v>
      </c>
      <c r="FH96" s="6">
        <f t="shared" si="268"/>
        <v>0</v>
      </c>
      <c r="FI96" s="6">
        <f>SUM(FI85, -FI92,)</f>
        <v>0</v>
      </c>
      <c r="FJ96" s="6">
        <f>SUM(FJ85, -FJ92,)</f>
        <v>0</v>
      </c>
      <c r="FK96" s="6">
        <f t="shared" ref="FK96:FN96" si="269">SUM(FK85, -FK92)</f>
        <v>0</v>
      </c>
      <c r="FL96" s="6">
        <f t="shared" si="269"/>
        <v>0</v>
      </c>
      <c r="FM96" s="6">
        <f t="shared" si="269"/>
        <v>0</v>
      </c>
      <c r="FN96" s="6">
        <f t="shared" si="269"/>
        <v>0</v>
      </c>
      <c r="FO96" s="6">
        <f>SUM(FO85, -FO92,)</f>
        <v>0</v>
      </c>
      <c r="FP96" s="6">
        <f>SUM(FP85, -FP92,)</f>
        <v>0</v>
      </c>
      <c r="FQ96" s="6">
        <f t="shared" ref="FQ96:FT96" si="270">SUM(FQ85, -FQ92)</f>
        <v>0</v>
      </c>
      <c r="FR96" s="6">
        <f t="shared" si="270"/>
        <v>0</v>
      </c>
      <c r="FS96" s="6">
        <f t="shared" si="270"/>
        <v>0</v>
      </c>
      <c r="FT96" s="6">
        <f t="shared" si="270"/>
        <v>0</v>
      </c>
      <c r="FU96" s="6">
        <f>SUM(FU85, -FU92,)</f>
        <v>0</v>
      </c>
      <c r="FV96" s="6">
        <f>SUM(FV85, -FV92,)</f>
        <v>0</v>
      </c>
      <c r="FW96" s="6">
        <f t="shared" ref="FW96:FZ96" si="271">SUM(FW85, -FW92)</f>
        <v>0</v>
      </c>
      <c r="FX96" s="6">
        <f t="shared" si="271"/>
        <v>0</v>
      </c>
      <c r="FY96" s="6">
        <f t="shared" si="271"/>
        <v>0</v>
      </c>
      <c r="FZ96" s="6">
        <f t="shared" si="271"/>
        <v>0</v>
      </c>
      <c r="GA96" s="6">
        <f>SUM(GA85, -GA92,)</f>
        <v>0</v>
      </c>
      <c r="GB96" s="6">
        <f>SUM(GB85, -GB92,)</f>
        <v>0</v>
      </c>
      <c r="GC96" s="6">
        <f t="shared" ref="GC96:GF96" si="272">SUM(GC85, -GC92)</f>
        <v>0</v>
      </c>
      <c r="GD96" s="6">
        <f t="shared" si="272"/>
        <v>0</v>
      </c>
      <c r="GE96" s="6">
        <f t="shared" si="272"/>
        <v>0</v>
      </c>
      <c r="GF96" s="6">
        <f t="shared" si="272"/>
        <v>0</v>
      </c>
      <c r="GG96" s="6">
        <f>SUM(GG85, -GG92,)</f>
        <v>0</v>
      </c>
      <c r="GH96" s="6">
        <f>SUM(GH85, -GH92,)</f>
        <v>0</v>
      </c>
      <c r="GI96" s="6">
        <f t="shared" ref="GI96:GL96" si="273">SUM(GI85, -GI92)</f>
        <v>0</v>
      </c>
      <c r="GJ96" s="6">
        <f t="shared" si="273"/>
        <v>0</v>
      </c>
      <c r="GK96" s="6">
        <f t="shared" si="273"/>
        <v>0</v>
      </c>
      <c r="GL96" s="6">
        <f t="shared" si="273"/>
        <v>0</v>
      </c>
      <c r="GM96" s="6">
        <f>SUM(GM85, -GM92,)</f>
        <v>0</v>
      </c>
      <c r="GN96" s="6">
        <f>SUM(GN85, -GN92,)</f>
        <v>0</v>
      </c>
      <c r="GO96" s="6">
        <f t="shared" ref="GO96:GR96" si="274">SUM(GO85, -GO92)</f>
        <v>0</v>
      </c>
      <c r="GP96" s="6">
        <f t="shared" si="274"/>
        <v>0</v>
      </c>
      <c r="GQ96" s="6">
        <f t="shared" si="274"/>
        <v>0</v>
      </c>
      <c r="GR96" s="6">
        <f t="shared" si="274"/>
        <v>0</v>
      </c>
      <c r="GS96" s="6">
        <f>SUM(GS85, -GS92,)</f>
        <v>0</v>
      </c>
      <c r="GT96" s="6">
        <f>SUM(GT85, -GT92,)</f>
        <v>0</v>
      </c>
      <c r="GU96" s="6">
        <f t="shared" ref="GU96:HA96" si="275">SUM(GU85, -GU92)</f>
        <v>0</v>
      </c>
      <c r="GV96" s="6">
        <f t="shared" si="275"/>
        <v>0</v>
      </c>
      <c r="GW96" s="6">
        <f t="shared" si="275"/>
        <v>0</v>
      </c>
      <c r="GX96" s="6">
        <f t="shared" si="275"/>
        <v>0</v>
      </c>
      <c r="GY96" s="6">
        <f t="shared" si="275"/>
        <v>0</v>
      </c>
      <c r="GZ96" s="6">
        <f t="shared" si="275"/>
        <v>0</v>
      </c>
      <c r="HA96" s="6">
        <f t="shared" si="275"/>
        <v>0</v>
      </c>
      <c r="HC96" s="6">
        <f>SUM(HC85, -HC92,)</f>
        <v>0</v>
      </c>
      <c r="HD96" s="6">
        <f>SUM(HD85, -HD92,)</f>
        <v>0</v>
      </c>
      <c r="HE96" s="6">
        <f t="shared" ref="HE96:HH96" si="276">SUM(HE85, -HE92)</f>
        <v>0</v>
      </c>
      <c r="HF96" s="6">
        <f t="shared" si="276"/>
        <v>0</v>
      </c>
      <c r="HG96" s="6">
        <f t="shared" si="276"/>
        <v>0</v>
      </c>
      <c r="HH96" s="6">
        <f t="shared" si="276"/>
        <v>0</v>
      </c>
      <c r="HI96" s="6">
        <f>SUM(HI85, -HI92,)</f>
        <v>0</v>
      </c>
      <c r="HJ96" s="6">
        <f>SUM(HJ85, -HJ92,)</f>
        <v>0</v>
      </c>
      <c r="HK96" s="6">
        <f t="shared" ref="HK96:HN96" si="277">SUM(HK85, -HK92)</f>
        <v>0</v>
      </c>
      <c r="HL96" s="6">
        <f t="shared" si="277"/>
        <v>0</v>
      </c>
      <c r="HM96" s="6">
        <f t="shared" si="277"/>
        <v>0</v>
      </c>
      <c r="HN96" s="6">
        <f t="shared" si="277"/>
        <v>0</v>
      </c>
      <c r="HO96" s="6">
        <f>SUM(HO85, -HO92,)</f>
        <v>0</v>
      </c>
      <c r="HP96" s="6">
        <f>SUM(HP85, -HP92,)</f>
        <v>0</v>
      </c>
      <c r="HQ96" s="6">
        <f t="shared" ref="HQ96:HT96" si="278">SUM(HQ85, -HQ92)</f>
        <v>0</v>
      </c>
      <c r="HR96" s="6">
        <f t="shared" si="278"/>
        <v>0</v>
      </c>
      <c r="HS96" s="6">
        <f t="shared" si="278"/>
        <v>0</v>
      </c>
      <c r="HT96" s="6">
        <f t="shared" si="278"/>
        <v>0</v>
      </c>
      <c r="HU96" s="6">
        <f>SUM(HU85, -HU92,)</f>
        <v>0</v>
      </c>
      <c r="HV96" s="6">
        <f>SUM(HV85, -HV92,)</f>
        <v>0</v>
      </c>
      <c r="HW96" s="6">
        <f t="shared" ref="HW96:HZ96" si="279">SUM(HW85, -HW92)</f>
        <v>0</v>
      </c>
      <c r="HX96" s="6">
        <f t="shared" si="279"/>
        <v>0</v>
      </c>
      <c r="HY96" s="6">
        <f t="shared" si="279"/>
        <v>0</v>
      </c>
      <c r="HZ96" s="6">
        <f t="shared" si="279"/>
        <v>0</v>
      </c>
      <c r="IA96" s="6">
        <f>SUM(IA85, -IA92,)</f>
        <v>0</v>
      </c>
      <c r="IB96" s="6">
        <f>SUM(IB85, -IB92,)</f>
        <v>0</v>
      </c>
      <c r="IC96" s="6">
        <f t="shared" ref="IC96:IF96" si="280">SUM(IC85, -IC92)</f>
        <v>0</v>
      </c>
      <c r="ID96" s="6">
        <f t="shared" si="280"/>
        <v>0</v>
      </c>
      <c r="IE96" s="6">
        <f t="shared" si="280"/>
        <v>0</v>
      </c>
      <c r="IF96" s="6">
        <f t="shared" si="280"/>
        <v>0</v>
      </c>
      <c r="IG96" s="6">
        <f>SUM(IG85, -IG92,)</f>
        <v>0</v>
      </c>
      <c r="IH96" s="6">
        <f>SUM(IH85, -IH92,)</f>
        <v>0</v>
      </c>
      <c r="II96" s="6">
        <f t="shared" ref="II96:IL96" si="281">SUM(II85, -II92)</f>
        <v>0</v>
      </c>
      <c r="IJ96" s="6">
        <f t="shared" si="281"/>
        <v>0</v>
      </c>
      <c r="IK96" s="6">
        <f t="shared" si="281"/>
        <v>0</v>
      </c>
      <c r="IL96" s="6">
        <f t="shared" si="281"/>
        <v>0</v>
      </c>
      <c r="IM96" s="6">
        <f>SUM(IM85, -IM92,)</f>
        <v>0</v>
      </c>
      <c r="IN96" s="6">
        <f>SUM(IN85, -IN92,)</f>
        <v>0</v>
      </c>
      <c r="IO96" s="6">
        <f t="shared" ref="IO96:IR96" si="282">SUM(IO85, -IO92)</f>
        <v>0</v>
      </c>
      <c r="IP96" s="6">
        <f t="shared" si="282"/>
        <v>0</v>
      </c>
      <c r="IQ96" s="6">
        <f t="shared" si="282"/>
        <v>0</v>
      </c>
      <c r="IR96" s="6">
        <f t="shared" si="282"/>
        <v>0</v>
      </c>
      <c r="IS96" s="6">
        <f>SUM(IS85, -IS92,)</f>
        <v>0</v>
      </c>
      <c r="IT96" s="6">
        <f>SUM(IT85, -IT92,)</f>
        <v>0</v>
      </c>
      <c r="IU96" s="6">
        <f t="shared" ref="IU96:IX96" si="283">SUM(IU85, -IU92)</f>
        <v>0</v>
      </c>
      <c r="IV96" s="6">
        <f t="shared" si="283"/>
        <v>0</v>
      </c>
      <c r="IW96" s="6">
        <f t="shared" si="283"/>
        <v>0</v>
      </c>
      <c r="IX96" s="6">
        <f t="shared" si="283"/>
        <v>0</v>
      </c>
      <c r="IY96" s="6">
        <f>SUM(IY85, -IY92,)</f>
        <v>0</v>
      </c>
      <c r="IZ96" s="6">
        <f>SUM(IZ85, -IZ92,)</f>
        <v>0</v>
      </c>
      <c r="JA96" s="6">
        <f t="shared" ref="JA96:JD96" si="284">SUM(JA85, -JA92)</f>
        <v>0</v>
      </c>
      <c r="JB96" s="6">
        <f t="shared" si="284"/>
        <v>0</v>
      </c>
      <c r="JC96" s="6">
        <f t="shared" si="284"/>
        <v>0</v>
      </c>
      <c r="JD96" s="6">
        <f t="shared" si="284"/>
        <v>0</v>
      </c>
      <c r="JE96" s="6">
        <f>SUM(JE85, -JE92,)</f>
        <v>0</v>
      </c>
      <c r="JF96" s="6">
        <f>SUM(JF85, -JF92,)</f>
        <v>0</v>
      </c>
      <c r="JG96" s="6">
        <f t="shared" ref="JG96:JJ96" si="285">SUM(JG85, -JG92)</f>
        <v>0</v>
      </c>
      <c r="JH96" s="6">
        <f t="shared" si="285"/>
        <v>0</v>
      </c>
      <c r="JI96" s="6">
        <f t="shared" si="285"/>
        <v>0</v>
      </c>
      <c r="JJ96" s="6">
        <f t="shared" si="285"/>
        <v>0</v>
      </c>
      <c r="JK96" s="6">
        <f>SUM(JK85, -JK92,)</f>
        <v>0</v>
      </c>
      <c r="JL96" s="6">
        <f>SUM(JL85, -JL92,)</f>
        <v>0</v>
      </c>
      <c r="JM96" s="6">
        <f t="shared" ref="JM96:JS96" si="286">SUM(JM85, -JM92)</f>
        <v>0</v>
      </c>
      <c r="JN96" s="6">
        <f t="shared" si="286"/>
        <v>0</v>
      </c>
      <c r="JO96" s="6">
        <f t="shared" si="286"/>
        <v>0</v>
      </c>
      <c r="JP96" s="6">
        <f t="shared" si="286"/>
        <v>0</v>
      </c>
      <c r="JQ96" s="6">
        <f t="shared" si="286"/>
        <v>0</v>
      </c>
      <c r="JR96" s="6">
        <f t="shared" si="286"/>
        <v>0</v>
      </c>
      <c r="JS96" s="6">
        <f t="shared" si="286"/>
        <v>0</v>
      </c>
    </row>
    <row r="97" spans="1:279" ht="15.75" thickBot="1" x14ac:dyDescent="0.3">
      <c r="A97" s="60"/>
      <c r="B97" s="60"/>
      <c r="C97" s="103"/>
      <c r="D97" s="155" t="s">
        <v>45</v>
      </c>
      <c r="E97" s="96" t="s">
        <v>54</v>
      </c>
      <c r="F97" s="148" t="s">
        <v>42</v>
      </c>
      <c r="G97" s="159" t="s">
        <v>36</v>
      </c>
      <c r="H97" s="120" t="s">
        <v>38</v>
      </c>
      <c r="I97" s="182" t="s">
        <v>54</v>
      </c>
      <c r="J97" s="159" t="s">
        <v>41</v>
      </c>
      <c r="K97" s="124" t="s">
        <v>47</v>
      </c>
      <c r="L97" s="187" t="s">
        <v>48</v>
      </c>
      <c r="M97" s="201" t="s">
        <v>48</v>
      </c>
      <c r="N97" s="169" t="s">
        <v>48</v>
      </c>
      <c r="O97" s="175" t="s">
        <v>57</v>
      </c>
      <c r="P97" s="153" t="s">
        <v>46</v>
      </c>
      <c r="Q97" s="115" t="s">
        <v>52</v>
      </c>
      <c r="R97" s="175" t="s">
        <v>39</v>
      </c>
      <c r="S97" s="229" t="s">
        <v>48</v>
      </c>
      <c r="T97" s="36" t="s">
        <v>48</v>
      </c>
      <c r="U97" s="161" t="s">
        <v>54</v>
      </c>
      <c r="V97" s="224" t="s">
        <v>65</v>
      </c>
      <c r="W97" s="42" t="s">
        <v>65</v>
      </c>
      <c r="X97" s="163" t="s">
        <v>45</v>
      </c>
      <c r="Y97" s="155" t="s">
        <v>45</v>
      </c>
      <c r="Z97" s="123" t="s">
        <v>45</v>
      </c>
      <c r="AA97" s="175" t="s">
        <v>57</v>
      </c>
      <c r="AB97" s="153" t="s">
        <v>39</v>
      </c>
      <c r="AC97" s="118" t="s">
        <v>68</v>
      </c>
      <c r="AD97" s="178" t="s">
        <v>68</v>
      </c>
      <c r="AE97" s="238" t="s">
        <v>44</v>
      </c>
      <c r="AF97" s="23" t="s">
        <v>44</v>
      </c>
      <c r="AG97" s="144" t="s">
        <v>57</v>
      </c>
      <c r="AH97" s="201" t="s">
        <v>67</v>
      </c>
      <c r="AI97" s="189" t="s">
        <v>37</v>
      </c>
      <c r="AJ97" s="181" t="s">
        <v>38</v>
      </c>
      <c r="AK97" s="238" t="s">
        <v>37</v>
      </c>
      <c r="AL97" s="23" t="s">
        <v>52</v>
      </c>
      <c r="AM97" s="270" t="s">
        <v>54</v>
      </c>
      <c r="AN97" s="201" t="s">
        <v>67</v>
      </c>
      <c r="AO97" s="169" t="s">
        <v>67</v>
      </c>
      <c r="AP97" s="200" t="s">
        <v>37</v>
      </c>
      <c r="AQ97" s="155" t="s">
        <v>45</v>
      </c>
      <c r="AR97" s="123" t="s">
        <v>45</v>
      </c>
      <c r="AS97" s="184" t="s">
        <v>45</v>
      </c>
      <c r="AT97" s="233" t="s">
        <v>45</v>
      </c>
      <c r="AU97" s="45" t="s">
        <v>57</v>
      </c>
      <c r="AV97" s="158" t="s">
        <v>40</v>
      </c>
      <c r="AW97" s="155" t="s">
        <v>45</v>
      </c>
      <c r="AX97" s="169" t="s">
        <v>48</v>
      </c>
      <c r="AY97" s="187" t="s">
        <v>48</v>
      </c>
      <c r="AZ97" s="201" t="s">
        <v>48</v>
      </c>
      <c r="BA97" s="169" t="s">
        <v>48</v>
      </c>
      <c r="BB97" s="178" t="s">
        <v>68</v>
      </c>
      <c r="BC97" s="201" t="s">
        <v>67</v>
      </c>
      <c r="BD97" s="169" t="s">
        <v>48</v>
      </c>
      <c r="BE97" s="187" t="s">
        <v>41</v>
      </c>
      <c r="BF97" s="162" t="s">
        <v>54</v>
      </c>
      <c r="BG97" s="169" t="s">
        <v>41</v>
      </c>
      <c r="BH97" s="187" t="s">
        <v>41</v>
      </c>
      <c r="BI97" s="155" t="s">
        <v>45</v>
      </c>
      <c r="BJ97" s="189" t="s">
        <v>53</v>
      </c>
      <c r="BK97" s="187" t="s">
        <v>41</v>
      </c>
      <c r="BL97" s="201" t="s">
        <v>41</v>
      </c>
      <c r="BM97" s="169" t="s">
        <v>41</v>
      </c>
      <c r="BN97" s="187" t="s">
        <v>48</v>
      </c>
      <c r="BO97" s="169" t="s">
        <v>48</v>
      </c>
      <c r="BP97" s="169" t="s">
        <v>48</v>
      </c>
      <c r="BQ97" s="123" t="s">
        <v>45</v>
      </c>
      <c r="BS97" s="155" t="s">
        <v>45</v>
      </c>
      <c r="BT97" s="123" t="s">
        <v>45</v>
      </c>
      <c r="BU97" s="184" t="s">
        <v>45</v>
      </c>
      <c r="BV97" s="155" t="s">
        <v>45</v>
      </c>
      <c r="BW97" s="169" t="s">
        <v>48</v>
      </c>
      <c r="BX97" s="187" t="s">
        <v>48</v>
      </c>
      <c r="BY97" s="233" t="s">
        <v>45</v>
      </c>
      <c r="BZ97" s="11" t="s">
        <v>38</v>
      </c>
      <c r="CA97" s="234" t="s">
        <v>44</v>
      </c>
      <c r="CB97" s="164" t="s">
        <v>47</v>
      </c>
      <c r="CC97" s="124" t="s">
        <v>47</v>
      </c>
      <c r="CD97" s="183" t="s">
        <v>47</v>
      </c>
      <c r="CE97" s="164" t="s">
        <v>47</v>
      </c>
      <c r="CF97" s="169" t="s">
        <v>67</v>
      </c>
      <c r="CG97" s="175" t="s">
        <v>57</v>
      </c>
      <c r="CH97" s="164" t="s">
        <v>47</v>
      </c>
      <c r="CI97" s="189" t="s">
        <v>53</v>
      </c>
      <c r="CJ97" s="178" t="s">
        <v>65</v>
      </c>
      <c r="CK97" s="162" t="s">
        <v>54</v>
      </c>
      <c r="CL97" s="261" t="s">
        <v>54</v>
      </c>
      <c r="CM97" s="181" t="s">
        <v>39</v>
      </c>
      <c r="CN97" s="165" t="s">
        <v>37</v>
      </c>
      <c r="CO97" s="115" t="s">
        <v>57</v>
      </c>
      <c r="CP97" s="178" t="s">
        <v>65</v>
      </c>
      <c r="CQ97" s="120" t="s">
        <v>39</v>
      </c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0"/>
      <c r="DE97" s="60"/>
      <c r="DF97" s="60"/>
      <c r="DG97" s="60"/>
      <c r="DH97" s="60"/>
      <c r="DI97" s="60"/>
      <c r="DJ97" s="60"/>
      <c r="DK97" s="60"/>
      <c r="DL97" s="60"/>
      <c r="DM97" s="60"/>
      <c r="DN97" s="60"/>
      <c r="DO97" s="60"/>
      <c r="DP97" s="60"/>
      <c r="DQ97" s="60"/>
      <c r="DR97" s="60"/>
      <c r="DS97" s="60"/>
      <c r="DT97" s="60"/>
      <c r="DU97" s="60"/>
      <c r="DV97" s="60"/>
      <c r="DW97" s="60"/>
      <c r="DX97" s="60"/>
      <c r="DY97" s="60"/>
      <c r="DZ97" s="60"/>
      <c r="EA97" s="60"/>
      <c r="EB97" s="60"/>
      <c r="EC97" s="60"/>
      <c r="ED97" s="60"/>
      <c r="EE97" s="60"/>
      <c r="EF97" s="60"/>
      <c r="EG97" s="60"/>
      <c r="EH97" s="60"/>
      <c r="EI97" s="60"/>
      <c r="EK97" s="60"/>
      <c r="EL97" s="60"/>
      <c r="EM97" s="60"/>
      <c r="EN97" s="60"/>
      <c r="EO97" s="60"/>
      <c r="EP97" s="60"/>
      <c r="EQ97" s="60"/>
      <c r="ER97" s="60"/>
      <c r="ES97" s="60"/>
      <c r="ET97" s="60"/>
      <c r="EU97" s="60"/>
      <c r="EV97" s="60"/>
      <c r="EW97" s="60"/>
      <c r="EX97" s="60"/>
      <c r="EY97" s="60"/>
      <c r="EZ97" s="60"/>
      <c r="FA97" s="60"/>
      <c r="FB97" s="60"/>
      <c r="FC97" s="60"/>
      <c r="FD97" s="60"/>
      <c r="FE97" s="60"/>
      <c r="FF97" s="60"/>
      <c r="FG97" s="60"/>
      <c r="FH97" s="60"/>
      <c r="FI97" s="60"/>
      <c r="FJ97" s="60"/>
      <c r="FK97" s="60"/>
      <c r="FL97" s="60"/>
      <c r="FM97" s="60"/>
      <c r="FN97" s="60"/>
      <c r="FO97" s="60"/>
      <c r="FP97" s="60"/>
      <c r="FQ97" s="60"/>
      <c r="FR97" s="60"/>
      <c r="FS97" s="60"/>
      <c r="FT97" s="60"/>
      <c r="FU97" s="60"/>
      <c r="FV97" s="60"/>
      <c r="FW97" s="60"/>
      <c r="FX97" s="60"/>
      <c r="FY97" s="60"/>
      <c r="FZ97" s="60"/>
      <c r="GA97" s="60"/>
      <c r="GB97" s="60"/>
      <c r="GC97" s="60"/>
      <c r="GD97" s="60"/>
      <c r="GE97" s="60"/>
      <c r="GF97" s="60"/>
      <c r="GG97" s="60"/>
      <c r="GH97" s="60"/>
      <c r="GI97" s="60"/>
      <c r="GJ97" s="60"/>
      <c r="GK97" s="60"/>
      <c r="GL97" s="60"/>
      <c r="GM97" s="60"/>
      <c r="GN97" s="60"/>
      <c r="GO97" s="60"/>
      <c r="GP97" s="60"/>
      <c r="GQ97" s="60"/>
      <c r="GR97" s="60"/>
      <c r="GS97" s="60"/>
      <c r="GT97" s="60"/>
      <c r="GU97" s="60"/>
      <c r="GV97" s="60"/>
      <c r="GW97" s="60"/>
      <c r="GX97" s="60"/>
      <c r="GY97" s="60"/>
      <c r="GZ97" s="60"/>
      <c r="HA97" s="60"/>
      <c r="HC97" s="60"/>
      <c r="HD97" s="60"/>
      <c r="HE97" s="60"/>
      <c r="HF97" s="60"/>
      <c r="HG97" s="60"/>
      <c r="HH97" s="60"/>
      <c r="HI97" s="60"/>
      <c r="HJ97" s="60"/>
      <c r="HK97" s="60"/>
      <c r="HL97" s="60"/>
      <c r="HM97" s="60"/>
      <c r="HN97" s="60"/>
      <c r="HO97" s="60"/>
      <c r="HP97" s="60"/>
      <c r="HQ97" s="60"/>
      <c r="HR97" s="60"/>
      <c r="HS97" s="60"/>
      <c r="HT97" s="60"/>
      <c r="HU97" s="60"/>
      <c r="HV97" s="60"/>
      <c r="HW97" s="60"/>
      <c r="HX97" s="60"/>
      <c r="HY97" s="60"/>
      <c r="HZ97" s="60"/>
      <c r="IA97" s="60"/>
      <c r="IB97" s="60"/>
      <c r="IC97" s="60"/>
      <c r="ID97" s="60"/>
      <c r="IE97" s="60"/>
      <c r="IF97" s="60"/>
      <c r="IG97" s="60"/>
      <c r="IH97" s="60"/>
      <c r="II97" s="60"/>
      <c r="IJ97" s="60"/>
      <c r="IK97" s="60"/>
      <c r="IL97" s="60"/>
      <c r="IM97" s="60"/>
      <c r="IN97" s="60"/>
      <c r="IO97" s="60"/>
      <c r="IP97" s="60"/>
      <c r="IQ97" s="60"/>
      <c r="IR97" s="60"/>
      <c r="IS97" s="60"/>
      <c r="IT97" s="60"/>
      <c r="IU97" s="60"/>
      <c r="IV97" s="60"/>
      <c r="IW97" s="60"/>
      <c r="IX97" s="60"/>
      <c r="IY97" s="60"/>
      <c r="IZ97" s="60"/>
      <c r="JA97" s="60"/>
      <c r="JB97" s="60"/>
      <c r="JC97" s="60"/>
      <c r="JD97" s="60"/>
      <c r="JE97" s="60"/>
      <c r="JF97" s="60"/>
      <c r="JG97" s="60"/>
      <c r="JH97" s="60"/>
      <c r="JI97" s="60"/>
      <c r="JJ97" s="60"/>
      <c r="JK97" s="60"/>
      <c r="JL97" s="60"/>
      <c r="JM97" s="60"/>
      <c r="JN97" s="60"/>
      <c r="JO97" s="60"/>
      <c r="JP97" s="60"/>
      <c r="JQ97" s="60"/>
      <c r="JR97" s="60"/>
      <c r="JS97" s="60"/>
    </row>
    <row r="98" spans="1:279" ht="15.75" thickBot="1" x14ac:dyDescent="0.3">
      <c r="A98" s="6">
        <f>SUM(A85, -A91)</f>
        <v>0</v>
      </c>
      <c r="B98" s="6">
        <f>SUM(B85, -B91)</f>
        <v>0</v>
      </c>
      <c r="C98" s="104">
        <f>SUM(C85, -C91)</f>
        <v>0</v>
      </c>
      <c r="D98" s="145">
        <f>SUM(D53, -D54)</f>
        <v>9.6000000000000009E-3</v>
      </c>
      <c r="E98" s="15">
        <f>SUM(E55, -E58)</f>
        <v>2.9600000000000001E-2</v>
      </c>
      <c r="F98" s="152">
        <f>SUM(F52, -F53)</f>
        <v>2.9100000000000001E-2</v>
      </c>
      <c r="G98" s="145">
        <f>SUM(G53, -G55)</f>
        <v>6.409999999999999E-2</v>
      </c>
      <c r="H98" s="121">
        <f>SUM(H53, -H54)</f>
        <v>6.5799999999999997E-2</v>
      </c>
      <c r="I98" s="180">
        <f>SUM(I54, -I58)</f>
        <v>4.1800000000000004E-2</v>
      </c>
      <c r="J98" s="147">
        <f>SUM(J53, -J55)</f>
        <v>3.27E-2</v>
      </c>
      <c r="K98" s="121">
        <f>SUM(K53, -K56)</f>
        <v>3.6400000000000002E-2</v>
      </c>
      <c r="L98" s="180">
        <f>SUM(L54, -L57)</f>
        <v>6.3500000000000001E-2</v>
      </c>
      <c r="M98" s="147">
        <f>SUM(M54, -M57)</f>
        <v>5.6000000000000001E-2</v>
      </c>
      <c r="N98" s="121">
        <f>SUM(N54, -N57)</f>
        <v>5.5E-2</v>
      </c>
      <c r="O98" s="177">
        <f>SUM(O54, -O57)</f>
        <v>3.2099999999999997E-2</v>
      </c>
      <c r="P98" s="154">
        <f>SUM(P54, -P58)</f>
        <v>2.1899999999999999E-2</v>
      </c>
      <c r="Q98" s="116">
        <f>SUM(Q53, -Q55)</f>
        <v>3.6600000000000001E-2</v>
      </c>
      <c r="R98" s="177">
        <f>SUM(R53, -R55)</f>
        <v>3.61E-2</v>
      </c>
      <c r="S98" s="225">
        <f>SUM(S53, -S55)</f>
        <v>3.2400000000000005E-2</v>
      </c>
      <c r="T98" s="15">
        <f>SUM(T53, -T55)</f>
        <v>6.720000000000001E-2</v>
      </c>
      <c r="U98" s="152">
        <f>SUM(U53, -U57)</f>
        <v>5.9400000000000001E-2</v>
      </c>
      <c r="V98" s="225">
        <f>SUM(V51, -V52)</f>
        <v>6.4399999999999999E-2</v>
      </c>
      <c r="W98" s="15">
        <f>SUM(W51, -W52)</f>
        <v>6.699999999999999E-2</v>
      </c>
      <c r="X98" s="237">
        <f>SUM(X55, -X58)</f>
        <v>6.93E-2</v>
      </c>
      <c r="Y98" s="167">
        <f>SUM(Y55, -Y58)</f>
        <v>7.3799999999999991E-2</v>
      </c>
      <c r="Z98" s="209">
        <f>SUM(Z54, -Z58)</f>
        <v>7.8200000000000006E-2</v>
      </c>
      <c r="AA98" s="177">
        <f>SUM(AA55, -AA58)</f>
        <v>7.4200000000000016E-2</v>
      </c>
      <c r="AB98" s="145">
        <f>SUM(AB54, -AB57)</f>
        <v>7.2800000000000004E-2</v>
      </c>
      <c r="AC98" s="117">
        <f>SUM(AC51, -AC53)</f>
        <v>7.1099999999999997E-2</v>
      </c>
      <c r="AD98" s="177">
        <f>SUM(AD51, -AD53)</f>
        <v>6.9599999999999995E-2</v>
      </c>
      <c r="AE98" s="225">
        <f>SUM(AE54, -AE56)</f>
        <v>7.9100000000000004E-2</v>
      </c>
      <c r="AF98" s="15">
        <f>SUM(AF54, -AF57)</f>
        <v>8.0299999999999996E-2</v>
      </c>
      <c r="AG98" s="151">
        <f>SUM(AG55, -AG58)</f>
        <v>9.0799999999999992E-2</v>
      </c>
      <c r="AH98" s="167">
        <f>SUM(AH53, -AH55)</f>
        <v>9.8599999999999993E-2</v>
      </c>
      <c r="AI98" s="121">
        <f>SUM(AI53, -AI56)</f>
        <v>8.8200000000000001E-2</v>
      </c>
      <c r="AJ98" s="179">
        <f>SUM(AJ55, -AJ58)</f>
        <v>8.77E-2</v>
      </c>
      <c r="AK98" s="225">
        <f>SUM(AK53, -AK56)</f>
        <v>7.9199999999999993E-2</v>
      </c>
      <c r="AL98" s="95">
        <f>SUM(AL53, -AL55)</f>
        <v>9.1399999999999995E-2</v>
      </c>
      <c r="AM98" s="152">
        <f>SUM(AM53, -AM54)</f>
        <v>0.1046</v>
      </c>
      <c r="AN98" s="167">
        <f>SUM(AN54, -AN57)</f>
        <v>9.3299999999999994E-2</v>
      </c>
      <c r="AO98" s="209">
        <f>SUM(AO54, -AO57)</f>
        <v>9.870000000000001E-2</v>
      </c>
      <c r="AP98" s="180">
        <f>SUM(AP53, -AP55)</f>
        <v>9.1700000000000004E-2</v>
      </c>
      <c r="AQ98" s="167">
        <f>SUM(AQ56, -AQ58)</f>
        <v>9.459999999999999E-2</v>
      </c>
      <c r="AR98" s="209">
        <f>SUM(AR56, -AR58)</f>
        <v>0.10440000000000001</v>
      </c>
      <c r="AS98" s="188">
        <f>SUM(AS56, -AS58)</f>
        <v>9.6300000000000011E-2</v>
      </c>
      <c r="AT98" s="235">
        <f>SUM(AT57, -AT58)</f>
        <v>9.4399999999999984E-2</v>
      </c>
      <c r="AU98" s="94">
        <f>SUM(AU56, -AU58)</f>
        <v>0.10680000000000001</v>
      </c>
      <c r="AV98" s="152">
        <f>SUM(AV53, -AV55)</f>
        <v>0.1022</v>
      </c>
      <c r="AW98" s="167">
        <f>SUM(AW56, -AW58)</f>
        <v>0.10770000000000002</v>
      </c>
      <c r="AX98" s="121">
        <f>SUM(AX54, -AX56)</f>
        <v>0.1154</v>
      </c>
      <c r="AY98" s="180">
        <f>SUM(AY54, -AY56)</f>
        <v>0.106</v>
      </c>
      <c r="AZ98" s="147">
        <f>SUM(AZ54, -AZ56)</f>
        <v>9.8599999999999993E-2</v>
      </c>
      <c r="BA98" s="121">
        <f>SUM(BA54, -BA56)</f>
        <v>0.1082</v>
      </c>
      <c r="BB98" s="177">
        <f>SUM(BB52, -BB54)</f>
        <v>0.1041</v>
      </c>
      <c r="BC98" s="167">
        <f>SUM(BC54, -BC56)</f>
        <v>0.1171</v>
      </c>
      <c r="BD98" s="121">
        <f>SUM(BD54, -BD56)</f>
        <v>0.1173</v>
      </c>
      <c r="BE98" s="180">
        <f>SUM(BE54, -BE55)</f>
        <v>0.13169999999999998</v>
      </c>
      <c r="BF98" s="147">
        <f>SUM(BF51, -BF54)</f>
        <v>0.13470000000000001</v>
      </c>
      <c r="BG98" s="121">
        <f>SUM(BG54, -BG55)</f>
        <v>0.12920000000000001</v>
      </c>
      <c r="BH98" s="180">
        <f>SUM(BH54, -BH56)</f>
        <v>0.121</v>
      </c>
      <c r="BI98" s="167">
        <f>SUM(BI55, -BI58)</f>
        <v>0.1181</v>
      </c>
      <c r="BJ98" s="117">
        <f>SUM(BJ51, -BJ53)</f>
        <v>0.13520000000000001</v>
      </c>
      <c r="BK98" s="180">
        <f>SUM(BK54, -BK56)</f>
        <v>0.1191</v>
      </c>
      <c r="BL98" s="147">
        <f>SUM(BL54, -BL56)</f>
        <v>0.1356</v>
      </c>
      <c r="BM98" s="121">
        <f>SUM(BM54, -BM56)</f>
        <v>0.1203</v>
      </c>
      <c r="BN98" s="180">
        <f>SUM(BN54, -BN55)</f>
        <v>0.1492</v>
      </c>
      <c r="BO98" s="121">
        <f>SUM(BO54, -BO55)</f>
        <v>0.15140000000000001</v>
      </c>
      <c r="BP98" s="121">
        <f>SUM(BP54, -BP55)</f>
        <v>0.16470000000000001</v>
      </c>
      <c r="BQ98" s="209">
        <f>SUM(BQ55, -BQ58)</f>
        <v>0.15079999999999999</v>
      </c>
      <c r="BS98" s="167">
        <f>SUM(BS55, -BS58)</f>
        <v>0.15329999999999999</v>
      </c>
      <c r="BT98" s="209">
        <f>SUM(BT55, -BT58)</f>
        <v>0.15759999999999999</v>
      </c>
      <c r="BU98" s="188">
        <f>SUM(BU55, -BU58)</f>
        <v>0.16370000000000001</v>
      </c>
      <c r="BV98" s="167">
        <f>SUM(BV55, -BV58)</f>
        <v>0.16999999999999998</v>
      </c>
      <c r="BW98" s="121">
        <f>SUM(BW54, -BW55)</f>
        <v>0.15579999999999999</v>
      </c>
      <c r="BX98" s="180">
        <f>SUM(BX54, -BX55)</f>
        <v>0.16739999999999999</v>
      </c>
      <c r="BY98" s="235">
        <f>SUM(BY55, -BY58)</f>
        <v>0.17530000000000001</v>
      </c>
      <c r="BZ98" s="97">
        <f>SUM(BZ56, -BZ58)</f>
        <v>0.18419999999999997</v>
      </c>
      <c r="CA98" s="152">
        <f>SUM(CA54, -CA56)</f>
        <v>0.1598</v>
      </c>
      <c r="CB98" s="147">
        <f>SUM(CB54, -CB56)</f>
        <v>0.13219999999999998</v>
      </c>
      <c r="CC98" s="121">
        <f>SUM(CC54, -CC56)</f>
        <v>0.1293</v>
      </c>
      <c r="CD98" s="180">
        <f>SUM(CD53, -CD56)</f>
        <v>0.1168</v>
      </c>
      <c r="CE98" s="147">
        <f>SUM(CE53, -CE56)</f>
        <v>0.11030000000000001</v>
      </c>
      <c r="CF98" s="209">
        <f>SUM(CF54, -CF57)</f>
        <v>0.10350000000000001</v>
      </c>
      <c r="CG98" s="177">
        <f>SUM(CG57, -CG58)</f>
        <v>0.12119999999999999</v>
      </c>
      <c r="CH98" s="147">
        <f>SUM(CH53, -CH56)</f>
        <v>0.1137</v>
      </c>
      <c r="CI98" s="209">
        <f>SUM(CI51, -CI53)</f>
        <v>0.11400000000000002</v>
      </c>
      <c r="CJ98" s="180">
        <f>SUM(CJ51, -CJ53)</f>
        <v>0.1147</v>
      </c>
      <c r="CK98" s="147">
        <f>SUM(CK52, -CK54)</f>
        <v>0.1067</v>
      </c>
      <c r="CL98" s="121">
        <f>SUM(CL52, -CL54)</f>
        <v>0.1181</v>
      </c>
      <c r="CM98" s="177">
        <f>SUM(CM55, -CM57)</f>
        <v>0.11849999999999999</v>
      </c>
      <c r="CN98" s="147">
        <f>SUM(CN52, -CN55)</f>
        <v>0.1152</v>
      </c>
      <c r="CO98" s="117">
        <f>SUM(CO57, -CO58)</f>
        <v>0.11900000000000001</v>
      </c>
      <c r="CP98" s="180">
        <f>SUM(CP51, -CP53)</f>
        <v>0.12659999999999999</v>
      </c>
      <c r="CQ98" s="117">
        <f>SUM(CQ55, -CQ57)</f>
        <v>0.1419</v>
      </c>
      <c r="CR98" s="6">
        <f>SUM(CR85, -CR91)</f>
        <v>0</v>
      </c>
      <c r="CS98" s="6">
        <f>SUM(CS85, -CS91)</f>
        <v>0</v>
      </c>
      <c r="CT98" s="6">
        <f>SUM(CT85, -CT91,)</f>
        <v>0</v>
      </c>
      <c r="CU98" s="6">
        <f>SUM(CU86, -CU92)</f>
        <v>0</v>
      </c>
      <c r="CV98" s="6">
        <f>SUM(CV85, -CV91)</f>
        <v>0</v>
      </c>
      <c r="CW98" s="6">
        <f>SUM(CW85, -CW91)</f>
        <v>0</v>
      </c>
      <c r="CX98" s="6">
        <f>SUM(CX85, -CX91)</f>
        <v>0</v>
      </c>
      <c r="CY98" s="6">
        <f>SUM(CY85, -CY91)</f>
        <v>0</v>
      </c>
      <c r="CZ98" s="6">
        <f>SUM(CZ85, -CZ91,)</f>
        <v>0</v>
      </c>
      <c r="DA98" s="6">
        <f>SUM(DA86, -DA92)</f>
        <v>0</v>
      </c>
      <c r="DB98" s="6">
        <f>SUM(DB85, -DB91)</f>
        <v>0</v>
      </c>
      <c r="DC98" s="6">
        <f>SUM(DC85, -DC91)</f>
        <v>0</v>
      </c>
      <c r="DD98" s="6">
        <f>SUM(DD85, -DD91)</f>
        <v>0</v>
      </c>
      <c r="DE98" s="6">
        <f>SUM(DE85, -DE91)</f>
        <v>0</v>
      </c>
      <c r="DF98" s="6">
        <f>SUM(DF85, -DF91,)</f>
        <v>0</v>
      </c>
      <c r="DG98" s="6">
        <f>SUM(DG86, -DG92)</f>
        <v>0</v>
      </c>
      <c r="DH98" s="6">
        <f>SUM(DH85, -DH91)</f>
        <v>0</v>
      </c>
      <c r="DI98" s="6">
        <f>SUM(DI85, -DI91)</f>
        <v>0</v>
      </c>
      <c r="DJ98" s="6">
        <f>SUM(DJ85, -DJ91)</f>
        <v>0</v>
      </c>
      <c r="DK98" s="6">
        <f>SUM(DK85, -DK91)</f>
        <v>0</v>
      </c>
      <c r="DL98" s="6">
        <f>SUM(DL85, -DL91,)</f>
        <v>0</v>
      </c>
      <c r="DM98" s="6">
        <f>SUM(DM86, -DM92)</f>
        <v>0</v>
      </c>
      <c r="DN98" s="6">
        <f>SUM(DN85, -DN91)</f>
        <v>0</v>
      </c>
      <c r="DO98" s="6">
        <f>SUM(DO85, -DO91)</f>
        <v>0</v>
      </c>
      <c r="DP98" s="6">
        <f>SUM(DP85, -DP91)</f>
        <v>0</v>
      </c>
      <c r="DQ98" s="6">
        <f>SUM(DQ85, -DQ91)</f>
        <v>0</v>
      </c>
      <c r="DR98" s="6">
        <f>SUM(DR85, -DR91,)</f>
        <v>0</v>
      </c>
      <c r="DS98" s="6">
        <f>SUM(DS86, -DS92)</f>
        <v>0</v>
      </c>
      <c r="DT98" s="6">
        <f>SUM(DT85, -DT91)</f>
        <v>0</v>
      </c>
      <c r="DU98" s="6">
        <f>SUM(DU85, -DU91)</f>
        <v>0</v>
      </c>
      <c r="DV98" s="6">
        <f>SUM(DV85, -DV91)</f>
        <v>0</v>
      </c>
      <c r="DW98" s="6">
        <f>SUM(DW85, -DW91)</f>
        <v>0</v>
      </c>
      <c r="DX98" s="6">
        <f>SUM(DX85, -DX91,)</f>
        <v>0</v>
      </c>
      <c r="DY98" s="6">
        <f>SUM(DY86, -DY92)</f>
        <v>0</v>
      </c>
      <c r="DZ98" s="6">
        <f>SUM(DZ85, -DZ91)</f>
        <v>0</v>
      </c>
      <c r="EA98" s="6">
        <f>SUM(EA85, -EA91)</f>
        <v>0</v>
      </c>
      <c r="EB98" s="6">
        <f>SUM(EB85, -EB91)</f>
        <v>0</v>
      </c>
      <c r="EC98" s="6">
        <f>SUM(EC85, -EC91)</f>
        <v>0</v>
      </c>
      <c r="ED98" s="6">
        <f>SUM(ED85, -ED91,)</f>
        <v>0</v>
      </c>
      <c r="EE98" s="6">
        <f>SUM(EE86, -EE92)</f>
        <v>0</v>
      </c>
      <c r="EF98" s="6">
        <f>SUM(EF85, -EF91)</f>
        <v>0</v>
      </c>
      <c r="EG98" s="6">
        <f>SUM(EG85, -EG91,)</f>
        <v>0</v>
      </c>
      <c r="EH98" s="6">
        <f>SUM(EH86, -EH92)</f>
        <v>0</v>
      </c>
      <c r="EI98" s="6">
        <f>SUM(EI85, -EI91)</f>
        <v>0</v>
      </c>
      <c r="EK98" s="6">
        <f>SUM(EK85, -EK91)</f>
        <v>0</v>
      </c>
      <c r="EL98" s="6">
        <f>SUM(EL85, -EL91)</f>
        <v>0</v>
      </c>
      <c r="EM98" s="6">
        <f>SUM(EM85, -EM91)</f>
        <v>0</v>
      </c>
      <c r="EN98" s="6">
        <f>SUM(EN85, -EN91,)</f>
        <v>0</v>
      </c>
      <c r="EO98" s="6">
        <f>SUM(EO86, -EO92)</f>
        <v>0</v>
      </c>
      <c r="EP98" s="6">
        <f>SUM(EP85, -EP91)</f>
        <v>0</v>
      </c>
      <c r="EQ98" s="6">
        <f>SUM(EQ85, -EQ91)</f>
        <v>0</v>
      </c>
      <c r="ER98" s="6">
        <f>SUM(ER85, -ER91)</f>
        <v>0</v>
      </c>
      <c r="ES98" s="6">
        <f>SUM(ES85, -ES91)</f>
        <v>0</v>
      </c>
      <c r="ET98" s="6">
        <f>SUM(ET85, -ET91,)</f>
        <v>0</v>
      </c>
      <c r="EU98" s="6">
        <f>SUM(EU86, -EU92)</f>
        <v>0</v>
      </c>
      <c r="EV98" s="6">
        <f>SUM(EV85, -EV91)</f>
        <v>0</v>
      </c>
      <c r="EW98" s="6">
        <f>SUM(EW85, -EW91)</f>
        <v>0</v>
      </c>
      <c r="EX98" s="6">
        <f>SUM(EX85, -EX91)</f>
        <v>0</v>
      </c>
      <c r="EY98" s="6">
        <f>SUM(EY85, -EY91)</f>
        <v>0</v>
      </c>
      <c r="EZ98" s="6">
        <f>SUM(EZ85, -EZ91,)</f>
        <v>0</v>
      </c>
      <c r="FA98" s="6">
        <f>SUM(FA86, -FA92)</f>
        <v>0</v>
      </c>
      <c r="FB98" s="6">
        <f>SUM(FB85, -FB91)</f>
        <v>0</v>
      </c>
      <c r="FC98" s="6">
        <f>SUM(FC85, -FC91)</f>
        <v>0</v>
      </c>
      <c r="FD98" s="6">
        <f>SUM(FD85, -FD91)</f>
        <v>0</v>
      </c>
      <c r="FE98" s="6">
        <f>SUM(FE85, -FE91)</f>
        <v>0</v>
      </c>
      <c r="FF98" s="6">
        <f>SUM(FF85, -FF91,)</f>
        <v>0</v>
      </c>
      <c r="FG98" s="6">
        <f>SUM(FG86, -FG92)</f>
        <v>0</v>
      </c>
      <c r="FH98" s="6">
        <f>SUM(FH85, -FH91)</f>
        <v>0</v>
      </c>
      <c r="FI98" s="6">
        <f>SUM(FI85, -FI91)</f>
        <v>0</v>
      </c>
      <c r="FJ98" s="6">
        <f>SUM(FJ85, -FJ91)</f>
        <v>0</v>
      </c>
      <c r="FK98" s="6">
        <f>SUM(FK85, -FK91)</f>
        <v>0</v>
      </c>
      <c r="FL98" s="6">
        <f>SUM(FL85, -FL91,)</f>
        <v>0</v>
      </c>
      <c r="FM98" s="6">
        <f>SUM(FM86, -FM92)</f>
        <v>0</v>
      </c>
      <c r="FN98" s="6">
        <f>SUM(FN85, -FN91)</f>
        <v>0</v>
      </c>
      <c r="FO98" s="6">
        <f>SUM(FO85, -FO91)</f>
        <v>0</v>
      </c>
      <c r="FP98" s="6">
        <f>SUM(FP85, -FP91)</f>
        <v>0</v>
      </c>
      <c r="FQ98" s="6">
        <f>SUM(FQ85, -FQ91)</f>
        <v>0</v>
      </c>
      <c r="FR98" s="6">
        <f>SUM(FR85, -FR91,)</f>
        <v>0</v>
      </c>
      <c r="FS98" s="6">
        <f>SUM(FS86, -FS92)</f>
        <v>0</v>
      </c>
      <c r="FT98" s="6">
        <f>SUM(FT85, -FT91)</f>
        <v>0</v>
      </c>
      <c r="FU98" s="6">
        <f>SUM(FU85, -FU91)</f>
        <v>0</v>
      </c>
      <c r="FV98" s="6">
        <f>SUM(FV85, -FV91)</f>
        <v>0</v>
      </c>
      <c r="FW98" s="6">
        <f>SUM(FW85, -FW91)</f>
        <v>0</v>
      </c>
      <c r="FX98" s="6">
        <f>SUM(FX85, -FX91,)</f>
        <v>0</v>
      </c>
      <c r="FY98" s="6">
        <f>SUM(FY86, -FY92)</f>
        <v>0</v>
      </c>
      <c r="FZ98" s="6">
        <f>SUM(FZ85, -FZ91)</f>
        <v>0</v>
      </c>
      <c r="GA98" s="6">
        <f>SUM(GA85, -GA91)</f>
        <v>0</v>
      </c>
      <c r="GB98" s="6">
        <f>SUM(GB85, -GB91)</f>
        <v>0</v>
      </c>
      <c r="GC98" s="6">
        <f>SUM(GC85, -GC91)</f>
        <v>0</v>
      </c>
      <c r="GD98" s="6">
        <f>SUM(GD85, -GD91,)</f>
        <v>0</v>
      </c>
      <c r="GE98" s="6">
        <f>SUM(GE86, -GE92)</f>
        <v>0</v>
      </c>
      <c r="GF98" s="6">
        <f>SUM(GF85, -GF91)</f>
        <v>0</v>
      </c>
      <c r="GG98" s="6">
        <f>SUM(GG85, -GG91)</f>
        <v>0</v>
      </c>
      <c r="GH98" s="6">
        <f>SUM(GH85, -GH91)</f>
        <v>0</v>
      </c>
      <c r="GI98" s="6">
        <f>SUM(GI85, -GI91)</f>
        <v>0</v>
      </c>
      <c r="GJ98" s="6">
        <f>SUM(GJ85, -GJ91,)</f>
        <v>0</v>
      </c>
      <c r="GK98" s="6">
        <f>SUM(GK86, -GK92)</f>
        <v>0</v>
      </c>
      <c r="GL98" s="6">
        <f>SUM(GL85, -GL91)</f>
        <v>0</v>
      </c>
      <c r="GM98" s="6">
        <f>SUM(GM85, -GM91)</f>
        <v>0</v>
      </c>
      <c r="GN98" s="6">
        <f>SUM(GN85, -GN91)</f>
        <v>0</v>
      </c>
      <c r="GO98" s="6">
        <f>SUM(GO85, -GO91)</f>
        <v>0</v>
      </c>
      <c r="GP98" s="6">
        <f>SUM(GP85, -GP91,)</f>
        <v>0</v>
      </c>
      <c r="GQ98" s="6">
        <f>SUM(GQ86, -GQ92)</f>
        <v>0</v>
      </c>
      <c r="GR98" s="6">
        <f>SUM(GR85, -GR91)</f>
        <v>0</v>
      </c>
      <c r="GS98" s="6">
        <f>SUM(GS85, -GS91)</f>
        <v>0</v>
      </c>
      <c r="GT98" s="6">
        <f>SUM(GT85, -GT91)</f>
        <v>0</v>
      </c>
      <c r="GU98" s="6">
        <f>SUM(GU85, -GU91)</f>
        <v>0</v>
      </c>
      <c r="GV98" s="6">
        <f>SUM(GV85, -GV91,)</f>
        <v>0</v>
      </c>
      <c r="GW98" s="6">
        <f>SUM(GW86, -GW92)</f>
        <v>0</v>
      </c>
      <c r="GX98" s="6">
        <f>SUM(GX85, -GX91)</f>
        <v>0</v>
      </c>
      <c r="GY98" s="6">
        <f>SUM(GY85, -GY91,)</f>
        <v>0</v>
      </c>
      <c r="GZ98" s="6">
        <f>SUM(GZ86, -GZ92)</f>
        <v>0</v>
      </c>
      <c r="HA98" s="6">
        <f>SUM(HA85, -HA91)</f>
        <v>0</v>
      </c>
      <c r="HC98" s="6">
        <f>SUM(HC85, -HC91)</f>
        <v>0</v>
      </c>
      <c r="HD98" s="6">
        <f>SUM(HD85, -HD91)</f>
        <v>0</v>
      </c>
      <c r="HE98" s="6">
        <f>SUM(HE85, -HE91)</f>
        <v>0</v>
      </c>
      <c r="HF98" s="6">
        <f>SUM(HF85, -HF91,)</f>
        <v>0</v>
      </c>
      <c r="HG98" s="6">
        <f>SUM(HG86, -HG92)</f>
        <v>0</v>
      </c>
      <c r="HH98" s="6">
        <f>SUM(HH85, -HH91)</f>
        <v>0</v>
      </c>
      <c r="HI98" s="6">
        <f>SUM(HI85, -HI91)</f>
        <v>0</v>
      </c>
      <c r="HJ98" s="6">
        <f>SUM(HJ85, -HJ91)</f>
        <v>0</v>
      </c>
      <c r="HK98" s="6">
        <f>SUM(HK85, -HK91)</f>
        <v>0</v>
      </c>
      <c r="HL98" s="6">
        <f>SUM(HL85, -HL91,)</f>
        <v>0</v>
      </c>
      <c r="HM98" s="6">
        <f>SUM(HM86, -HM92)</f>
        <v>0</v>
      </c>
      <c r="HN98" s="6">
        <f>SUM(HN85, -HN91)</f>
        <v>0</v>
      </c>
      <c r="HO98" s="6">
        <f>SUM(HO85, -HO91)</f>
        <v>0</v>
      </c>
      <c r="HP98" s="6">
        <f>SUM(HP85, -HP91)</f>
        <v>0</v>
      </c>
      <c r="HQ98" s="6">
        <f>SUM(HQ85, -HQ91)</f>
        <v>0</v>
      </c>
      <c r="HR98" s="6">
        <f>SUM(HR85, -HR91,)</f>
        <v>0</v>
      </c>
      <c r="HS98" s="6">
        <f>SUM(HS86, -HS92)</f>
        <v>0</v>
      </c>
      <c r="HT98" s="6">
        <f>SUM(HT85, -HT91)</f>
        <v>0</v>
      </c>
      <c r="HU98" s="6">
        <f>SUM(HU85, -HU91)</f>
        <v>0</v>
      </c>
      <c r="HV98" s="6">
        <f>SUM(HV85, -HV91)</f>
        <v>0</v>
      </c>
      <c r="HW98" s="6">
        <f>SUM(HW85, -HW91)</f>
        <v>0</v>
      </c>
      <c r="HX98" s="6">
        <f>SUM(HX85, -HX91,)</f>
        <v>0</v>
      </c>
      <c r="HY98" s="6">
        <f>SUM(HY86, -HY92)</f>
        <v>0</v>
      </c>
      <c r="HZ98" s="6">
        <f>SUM(HZ85, -HZ91)</f>
        <v>0</v>
      </c>
      <c r="IA98" s="6">
        <f>SUM(IA85, -IA91)</f>
        <v>0</v>
      </c>
      <c r="IB98" s="6">
        <f>SUM(IB85, -IB91)</f>
        <v>0</v>
      </c>
      <c r="IC98" s="6">
        <f>SUM(IC85, -IC91)</f>
        <v>0</v>
      </c>
      <c r="ID98" s="6">
        <f>SUM(ID85, -ID91,)</f>
        <v>0</v>
      </c>
      <c r="IE98" s="6">
        <f>SUM(IE86, -IE92)</f>
        <v>0</v>
      </c>
      <c r="IF98" s="6">
        <f>SUM(IF85, -IF91)</f>
        <v>0</v>
      </c>
      <c r="IG98" s="6">
        <f>SUM(IG85, -IG91)</f>
        <v>0</v>
      </c>
      <c r="IH98" s="6">
        <f>SUM(IH85, -IH91)</f>
        <v>0</v>
      </c>
      <c r="II98" s="6">
        <f>SUM(II85, -II91)</f>
        <v>0</v>
      </c>
      <c r="IJ98" s="6">
        <f>SUM(IJ85, -IJ91,)</f>
        <v>0</v>
      </c>
      <c r="IK98" s="6">
        <f>SUM(IK86, -IK92)</f>
        <v>0</v>
      </c>
      <c r="IL98" s="6">
        <f>SUM(IL85, -IL91)</f>
        <v>0</v>
      </c>
      <c r="IM98" s="6">
        <f>SUM(IM85, -IM91)</f>
        <v>0</v>
      </c>
      <c r="IN98" s="6">
        <f>SUM(IN85, -IN91)</f>
        <v>0</v>
      </c>
      <c r="IO98" s="6">
        <f>SUM(IO85, -IO91)</f>
        <v>0</v>
      </c>
      <c r="IP98" s="6">
        <f>SUM(IP85, -IP91,)</f>
        <v>0</v>
      </c>
      <c r="IQ98" s="6">
        <f>SUM(IQ86, -IQ92)</f>
        <v>0</v>
      </c>
      <c r="IR98" s="6">
        <f>SUM(IR85, -IR91)</f>
        <v>0</v>
      </c>
      <c r="IS98" s="6">
        <f>SUM(IS85, -IS91)</f>
        <v>0</v>
      </c>
      <c r="IT98" s="6">
        <f>SUM(IT85, -IT91)</f>
        <v>0</v>
      </c>
      <c r="IU98" s="6">
        <f>SUM(IU85, -IU91)</f>
        <v>0</v>
      </c>
      <c r="IV98" s="6">
        <f>SUM(IV85, -IV91,)</f>
        <v>0</v>
      </c>
      <c r="IW98" s="6">
        <f>SUM(IW86, -IW92)</f>
        <v>0</v>
      </c>
      <c r="IX98" s="6">
        <f>SUM(IX85, -IX91)</f>
        <v>0</v>
      </c>
      <c r="IY98" s="6">
        <f>SUM(IY85, -IY91)</f>
        <v>0</v>
      </c>
      <c r="IZ98" s="6">
        <f>SUM(IZ85, -IZ91)</f>
        <v>0</v>
      </c>
      <c r="JA98" s="6">
        <f>SUM(JA85, -JA91)</f>
        <v>0</v>
      </c>
      <c r="JB98" s="6">
        <f>SUM(JB85, -JB91,)</f>
        <v>0</v>
      </c>
      <c r="JC98" s="6">
        <f>SUM(JC86, -JC92)</f>
        <v>0</v>
      </c>
      <c r="JD98" s="6">
        <f>SUM(JD85, -JD91)</f>
        <v>0</v>
      </c>
      <c r="JE98" s="6">
        <f>SUM(JE85, -JE91)</f>
        <v>0</v>
      </c>
      <c r="JF98" s="6">
        <f>SUM(JF85, -JF91)</f>
        <v>0</v>
      </c>
      <c r="JG98" s="6">
        <f>SUM(JG85, -JG91)</f>
        <v>0</v>
      </c>
      <c r="JH98" s="6">
        <f>SUM(JH85, -JH91,)</f>
        <v>0</v>
      </c>
      <c r="JI98" s="6">
        <f>SUM(JI86, -JI92)</f>
        <v>0</v>
      </c>
      <c r="JJ98" s="6">
        <f>SUM(JJ85, -JJ91)</f>
        <v>0</v>
      </c>
      <c r="JK98" s="6">
        <f>SUM(JK85, -JK91)</f>
        <v>0</v>
      </c>
      <c r="JL98" s="6">
        <f>SUM(JL85, -JL91)</f>
        <v>0</v>
      </c>
      <c r="JM98" s="6">
        <f>SUM(JM85, -JM91)</f>
        <v>0</v>
      </c>
      <c r="JN98" s="6">
        <f>SUM(JN85, -JN91,)</f>
        <v>0</v>
      </c>
      <c r="JO98" s="6">
        <f>SUM(JO86, -JO92)</f>
        <v>0</v>
      </c>
      <c r="JP98" s="6">
        <f>SUM(JP85, -JP91)</f>
        <v>0</v>
      </c>
      <c r="JQ98" s="6">
        <f>SUM(JQ85, -JQ91,)</f>
        <v>0</v>
      </c>
      <c r="JR98" s="6">
        <f>SUM(JR86, -JR92)</f>
        <v>0</v>
      </c>
      <c r="JS98" s="6">
        <f>SUM(JS85, -JS91)</f>
        <v>0</v>
      </c>
    </row>
    <row r="99" spans="1:279" ht="15.75" thickBot="1" x14ac:dyDescent="0.3">
      <c r="A99" s="60"/>
      <c r="B99" s="60"/>
      <c r="C99" s="103"/>
      <c r="D99" s="157" t="s">
        <v>59</v>
      </c>
      <c r="E99" s="18" t="s">
        <v>44</v>
      </c>
      <c r="F99" s="158" t="s">
        <v>53</v>
      </c>
      <c r="G99" s="143" t="s">
        <v>60</v>
      </c>
      <c r="H99" s="122" t="s">
        <v>51</v>
      </c>
      <c r="I99" s="181" t="s">
        <v>40</v>
      </c>
      <c r="J99" s="186" t="s">
        <v>54</v>
      </c>
      <c r="K99" s="124" t="s">
        <v>64</v>
      </c>
      <c r="L99" s="178" t="s">
        <v>65</v>
      </c>
      <c r="M99" s="143" t="s">
        <v>65</v>
      </c>
      <c r="N99" s="169" t="s">
        <v>41</v>
      </c>
      <c r="O99" s="187" t="s">
        <v>48</v>
      </c>
      <c r="P99" s="153" t="s">
        <v>39</v>
      </c>
      <c r="Q99" s="115" t="s">
        <v>67</v>
      </c>
      <c r="R99" s="175" t="s">
        <v>67</v>
      </c>
      <c r="S99" s="229" t="s">
        <v>67</v>
      </c>
      <c r="T99" s="36" t="s">
        <v>67</v>
      </c>
      <c r="U99" s="160" t="s">
        <v>38</v>
      </c>
      <c r="V99" s="228" t="s">
        <v>63</v>
      </c>
      <c r="W99" s="18" t="s">
        <v>36</v>
      </c>
      <c r="X99" s="148" t="s">
        <v>65</v>
      </c>
      <c r="Y99" s="201" t="s">
        <v>67</v>
      </c>
      <c r="Z99" s="115" t="s">
        <v>57</v>
      </c>
      <c r="AA99" s="200" t="s">
        <v>37</v>
      </c>
      <c r="AB99" s="164" t="s">
        <v>64</v>
      </c>
      <c r="AC99" s="115" t="s">
        <v>39</v>
      </c>
      <c r="AD99" s="200" t="s">
        <v>44</v>
      </c>
      <c r="AE99" s="238" t="s">
        <v>52</v>
      </c>
      <c r="AF99" s="36" t="s">
        <v>67</v>
      </c>
      <c r="AG99" s="148" t="s">
        <v>68</v>
      </c>
      <c r="AH99" s="165" t="s">
        <v>37</v>
      </c>
      <c r="AI99" s="120" t="s">
        <v>38</v>
      </c>
      <c r="AJ99" s="187" t="s">
        <v>67</v>
      </c>
      <c r="AK99" s="238" t="s">
        <v>52</v>
      </c>
      <c r="AL99" s="42" t="s">
        <v>55</v>
      </c>
      <c r="AM99" s="144" t="s">
        <v>57</v>
      </c>
      <c r="AN99" s="201" t="s">
        <v>48</v>
      </c>
      <c r="AO99" s="123" t="s">
        <v>45</v>
      </c>
      <c r="AP99" s="187" t="s">
        <v>67</v>
      </c>
      <c r="AQ99" s="165" t="s">
        <v>37</v>
      </c>
      <c r="AR99" s="189" t="s">
        <v>37</v>
      </c>
      <c r="AS99" s="175" t="s">
        <v>57</v>
      </c>
      <c r="AT99" s="238" t="s">
        <v>37</v>
      </c>
      <c r="AU99" s="265" t="s">
        <v>54</v>
      </c>
      <c r="AV99" s="163" t="s">
        <v>45</v>
      </c>
      <c r="AW99" s="153" t="s">
        <v>57</v>
      </c>
      <c r="AX99" s="123" t="s">
        <v>45</v>
      </c>
      <c r="AY99" s="184" t="s">
        <v>45</v>
      </c>
      <c r="AZ99" s="155" t="s">
        <v>45</v>
      </c>
      <c r="BA99" s="118" t="s">
        <v>68</v>
      </c>
      <c r="BB99" s="187" t="s">
        <v>67</v>
      </c>
      <c r="BC99" s="143" t="s">
        <v>68</v>
      </c>
      <c r="BD99" s="118" t="s">
        <v>68</v>
      </c>
      <c r="BE99" s="200" t="s">
        <v>53</v>
      </c>
      <c r="BF99" s="165" t="s">
        <v>53</v>
      </c>
      <c r="BG99" s="189" t="s">
        <v>53</v>
      </c>
      <c r="BH99" s="187" t="s">
        <v>48</v>
      </c>
      <c r="BI99" s="165" t="s">
        <v>53</v>
      </c>
      <c r="BJ99" s="169" t="s">
        <v>48</v>
      </c>
      <c r="BK99" s="187" t="s">
        <v>48</v>
      </c>
      <c r="BL99" s="201" t="s">
        <v>48</v>
      </c>
      <c r="BM99" s="261" t="s">
        <v>54</v>
      </c>
      <c r="BN99" s="181" t="s">
        <v>38</v>
      </c>
      <c r="BO99" s="115" t="s">
        <v>57</v>
      </c>
      <c r="BP99" s="115" t="s">
        <v>57</v>
      </c>
      <c r="BQ99" s="115" t="s">
        <v>57</v>
      </c>
      <c r="BS99" s="159" t="s">
        <v>38</v>
      </c>
      <c r="BT99" s="115" t="s">
        <v>57</v>
      </c>
      <c r="BU99" s="181" t="s">
        <v>38</v>
      </c>
      <c r="BV99" s="159" t="s">
        <v>38</v>
      </c>
      <c r="BW99" s="120" t="s">
        <v>38</v>
      </c>
      <c r="BX99" s="181" t="s">
        <v>38</v>
      </c>
      <c r="BY99" s="260" t="s">
        <v>38</v>
      </c>
      <c r="BZ99" s="23" t="s">
        <v>44</v>
      </c>
      <c r="CA99" s="234" t="s">
        <v>37</v>
      </c>
      <c r="CB99" s="164" t="s">
        <v>40</v>
      </c>
      <c r="CC99" s="124" t="s">
        <v>40</v>
      </c>
      <c r="CD99" s="175" t="s">
        <v>57</v>
      </c>
      <c r="CE99" s="153" t="s">
        <v>57</v>
      </c>
      <c r="CF99" s="261" t="s">
        <v>54</v>
      </c>
      <c r="CG99" s="187" t="s">
        <v>67</v>
      </c>
      <c r="CH99" s="201" t="s">
        <v>67</v>
      </c>
      <c r="CI99" s="124" t="s">
        <v>47</v>
      </c>
      <c r="CJ99" s="175" t="s">
        <v>57</v>
      </c>
      <c r="CK99" s="143" t="s">
        <v>65</v>
      </c>
      <c r="CL99" s="124" t="s">
        <v>47</v>
      </c>
      <c r="CM99" s="200" t="s">
        <v>37</v>
      </c>
      <c r="CN99" s="143" t="s">
        <v>65</v>
      </c>
      <c r="CO99" s="118" t="s">
        <v>65</v>
      </c>
      <c r="CP99" s="181" t="s">
        <v>39</v>
      </c>
      <c r="CQ99" s="169" t="s">
        <v>41</v>
      </c>
      <c r="CR99" s="60"/>
      <c r="CS99" s="60"/>
      <c r="CT99" s="60"/>
      <c r="CU99" s="60"/>
      <c r="CV99" s="60"/>
      <c r="CW99" s="60"/>
      <c r="CX99" s="60"/>
      <c r="CY99" s="60"/>
      <c r="CZ99" s="60"/>
      <c r="DA99" s="60"/>
      <c r="DB99" s="60"/>
      <c r="DC99" s="60"/>
      <c r="DD99" s="60"/>
      <c r="DE99" s="60"/>
      <c r="DF99" s="60"/>
      <c r="DG99" s="60"/>
      <c r="DH99" s="60"/>
      <c r="DI99" s="60"/>
      <c r="DJ99" s="60"/>
      <c r="DK99" s="60"/>
      <c r="DL99" s="60"/>
      <c r="DM99" s="60"/>
      <c r="DN99" s="60"/>
      <c r="DO99" s="60"/>
      <c r="DP99" s="60"/>
      <c r="DQ99" s="60"/>
      <c r="DR99" s="60"/>
      <c r="DS99" s="60"/>
      <c r="DT99" s="60"/>
      <c r="DU99" s="60"/>
      <c r="DV99" s="60"/>
      <c r="DW99" s="60"/>
      <c r="DX99" s="60"/>
      <c r="DY99" s="60"/>
      <c r="DZ99" s="60"/>
      <c r="EA99" s="60"/>
      <c r="EB99" s="60"/>
      <c r="EC99" s="60"/>
      <c r="ED99" s="60"/>
      <c r="EE99" s="60"/>
      <c r="EF99" s="60"/>
      <c r="EG99" s="60"/>
      <c r="EH99" s="60"/>
      <c r="EI99" s="60"/>
      <c r="EK99" s="60"/>
      <c r="EL99" s="60"/>
      <c r="EM99" s="60"/>
      <c r="EN99" s="60"/>
      <c r="EO99" s="60"/>
      <c r="EP99" s="60"/>
      <c r="EQ99" s="60"/>
      <c r="ER99" s="60"/>
      <c r="ES99" s="60"/>
      <c r="ET99" s="60"/>
      <c r="EU99" s="60"/>
      <c r="EV99" s="60"/>
      <c r="EW99" s="60"/>
      <c r="EX99" s="60"/>
      <c r="EY99" s="60"/>
      <c r="EZ99" s="60"/>
      <c r="FA99" s="60"/>
      <c r="FB99" s="60"/>
      <c r="FC99" s="60"/>
      <c r="FD99" s="60"/>
      <c r="FE99" s="60"/>
      <c r="FF99" s="60"/>
      <c r="FG99" s="60"/>
      <c r="FH99" s="60"/>
      <c r="FI99" s="60"/>
      <c r="FJ99" s="60"/>
      <c r="FK99" s="60"/>
      <c r="FL99" s="60"/>
      <c r="FM99" s="60"/>
      <c r="FN99" s="60"/>
      <c r="FO99" s="60"/>
      <c r="FP99" s="60"/>
      <c r="FQ99" s="60"/>
      <c r="FR99" s="60"/>
      <c r="FS99" s="60"/>
      <c r="FT99" s="60"/>
      <c r="FU99" s="60"/>
      <c r="FV99" s="60"/>
      <c r="FW99" s="60"/>
      <c r="FX99" s="60"/>
      <c r="FY99" s="60"/>
      <c r="FZ99" s="60"/>
      <c r="GA99" s="60"/>
      <c r="GB99" s="60"/>
      <c r="GC99" s="60"/>
      <c r="GD99" s="60"/>
      <c r="GE99" s="60"/>
      <c r="GF99" s="60"/>
      <c r="GG99" s="60"/>
      <c r="GH99" s="60"/>
      <c r="GI99" s="60"/>
      <c r="GJ99" s="60"/>
      <c r="GK99" s="60"/>
      <c r="GL99" s="60"/>
      <c r="GM99" s="60"/>
      <c r="GN99" s="60"/>
      <c r="GO99" s="60"/>
      <c r="GP99" s="60"/>
      <c r="GQ99" s="60"/>
      <c r="GR99" s="60"/>
      <c r="GS99" s="60"/>
      <c r="GT99" s="60"/>
      <c r="GU99" s="60"/>
      <c r="GV99" s="60"/>
      <c r="GW99" s="60"/>
      <c r="GX99" s="60"/>
      <c r="GY99" s="60"/>
      <c r="GZ99" s="60"/>
      <c r="HA99" s="60"/>
      <c r="HC99" s="60"/>
      <c r="HD99" s="60"/>
      <c r="HE99" s="60"/>
      <c r="HF99" s="60"/>
      <c r="HG99" s="60"/>
      <c r="HH99" s="60"/>
      <c r="HI99" s="60"/>
      <c r="HJ99" s="60"/>
      <c r="HK99" s="60"/>
      <c r="HL99" s="60"/>
      <c r="HM99" s="60"/>
      <c r="HN99" s="60"/>
      <c r="HO99" s="60"/>
      <c r="HP99" s="60"/>
      <c r="HQ99" s="60"/>
      <c r="HR99" s="60"/>
      <c r="HS99" s="60"/>
      <c r="HT99" s="60"/>
      <c r="HU99" s="60"/>
      <c r="HV99" s="60"/>
      <c r="HW99" s="60"/>
      <c r="HX99" s="60"/>
      <c r="HY99" s="60"/>
      <c r="HZ99" s="60"/>
      <c r="IA99" s="60"/>
      <c r="IB99" s="60"/>
      <c r="IC99" s="60"/>
      <c r="ID99" s="60"/>
      <c r="IE99" s="60"/>
      <c r="IF99" s="60"/>
      <c r="IG99" s="60"/>
      <c r="IH99" s="60"/>
      <c r="II99" s="60"/>
      <c r="IJ99" s="60"/>
      <c r="IK99" s="60"/>
      <c r="IL99" s="60"/>
      <c r="IM99" s="60"/>
      <c r="IN99" s="60"/>
      <c r="IO99" s="60"/>
      <c r="IP99" s="60"/>
      <c r="IQ99" s="60"/>
      <c r="IR99" s="60"/>
      <c r="IS99" s="60"/>
      <c r="IT99" s="60"/>
      <c r="IU99" s="60"/>
      <c r="IV99" s="60"/>
      <c r="IW99" s="60"/>
      <c r="IX99" s="60"/>
      <c r="IY99" s="60"/>
      <c r="IZ99" s="60"/>
      <c r="JA99" s="60"/>
      <c r="JB99" s="60"/>
      <c r="JC99" s="60"/>
      <c r="JD99" s="60"/>
      <c r="JE99" s="60"/>
      <c r="JF99" s="60"/>
      <c r="JG99" s="60"/>
      <c r="JH99" s="60"/>
      <c r="JI99" s="60"/>
      <c r="JJ99" s="60"/>
      <c r="JK99" s="60"/>
      <c r="JL99" s="60"/>
      <c r="JM99" s="60"/>
      <c r="JN99" s="60"/>
      <c r="JO99" s="60"/>
      <c r="JP99" s="60"/>
      <c r="JQ99" s="60"/>
      <c r="JR99" s="60"/>
      <c r="JS99" s="60"/>
    </row>
    <row r="100" spans="1:279" ht="15.75" thickBot="1" x14ac:dyDescent="0.3">
      <c r="A100" s="6">
        <f>SUM(A85, -A90)</f>
        <v>0</v>
      </c>
      <c r="B100" s="6">
        <f>SUM(B86, -B92)</f>
        <v>0</v>
      </c>
      <c r="C100" s="104">
        <f>SUM(C86, -C92)</f>
        <v>0</v>
      </c>
      <c r="D100" s="154">
        <f>SUM(D54, -D58)</f>
        <v>8.6E-3</v>
      </c>
      <c r="E100" s="15">
        <f>SUM(E56, -E58)</f>
        <v>2.8700000000000003E-2</v>
      </c>
      <c r="F100" s="151">
        <f>SUM(F54, -F58)</f>
        <v>2.6699999999999998E-2</v>
      </c>
      <c r="G100" s="147">
        <f>SUM(G52, -G54)</f>
        <v>5.6500000000000002E-2</v>
      </c>
      <c r="H100" s="121">
        <f>SUM(H54, -H58)</f>
        <v>5.1700000000000003E-2</v>
      </c>
      <c r="I100" s="180">
        <f>SUM(I53, -I55)</f>
        <v>4.1099999999999998E-2</v>
      </c>
      <c r="J100" s="147">
        <f>SUM(J55, -J58)</f>
        <v>3.0099999999999995E-2</v>
      </c>
      <c r="K100" s="121">
        <f>SUM(K53, -K55)</f>
        <v>3.5100000000000006E-2</v>
      </c>
      <c r="L100" s="180">
        <f>SUM(L51, -L52)</f>
        <v>6.3100000000000003E-2</v>
      </c>
      <c r="M100" s="147">
        <f>SUM(M51, -M52)</f>
        <v>5.389999999999999E-2</v>
      </c>
      <c r="N100" s="121">
        <f>SUM(N54, -N56)</f>
        <v>5.4199999999999998E-2</v>
      </c>
      <c r="O100" s="180">
        <f>SUM(O53, -O56)</f>
        <v>2.5999999999999999E-2</v>
      </c>
      <c r="P100" s="145">
        <f>SUM(P54, -P57)</f>
        <v>2.0599999999999997E-2</v>
      </c>
      <c r="Q100" s="117">
        <f>SUM(Q53, -Q54)</f>
        <v>2.0499999999999997E-2</v>
      </c>
      <c r="R100" s="177">
        <f>SUM(R53, -R54)</f>
        <v>2.5899999999999999E-2</v>
      </c>
      <c r="S100" s="227">
        <f>SUM(S53, -S54)</f>
        <v>2.9500000000000002E-2</v>
      </c>
      <c r="T100" s="94">
        <f>SUM(T53, -T54)</f>
        <v>5.2400000000000002E-2</v>
      </c>
      <c r="U100" s="152">
        <f>SUM(U56, -U58)</f>
        <v>5.3999999999999992E-2</v>
      </c>
      <c r="V100" s="227">
        <f>SUM(V52, -V53)</f>
        <v>6.1199999999999997E-2</v>
      </c>
      <c r="W100" s="94">
        <f>SUM(W55, -W58)</f>
        <v>6.5000000000000002E-2</v>
      </c>
      <c r="X100" s="152">
        <f>SUM(X51, -X52)</f>
        <v>5.7200000000000015E-2</v>
      </c>
      <c r="Y100" s="167">
        <f>SUM(Y53, -Y54)</f>
        <v>7.3700000000000002E-2</v>
      </c>
      <c r="Z100" s="117">
        <f>SUM(Z55, -Z58)</f>
        <v>7.7000000000000013E-2</v>
      </c>
      <c r="AA100" s="180">
        <f>SUM(AA54, -AA57)</f>
        <v>6.4299999999999996E-2</v>
      </c>
      <c r="AB100" s="147">
        <f>SUM(AB52, -AB53)</f>
        <v>6.4599999999999991E-2</v>
      </c>
      <c r="AC100" s="117">
        <f>SUM(AC55, -AC57)</f>
        <v>6.9999999999999993E-2</v>
      </c>
      <c r="AD100" s="180">
        <f>SUM(AD54, -AD56)</f>
        <v>6.8400000000000002E-2</v>
      </c>
      <c r="AE100" s="231">
        <f>SUM(AE54, -AE55)</f>
        <v>6.9900000000000004E-2</v>
      </c>
      <c r="AF100" s="220">
        <f>SUM(AF53, -AF55)</f>
        <v>7.1900000000000006E-2</v>
      </c>
      <c r="AG100" s="151">
        <f>SUM(AG51, -AG53)</f>
        <v>8.8400000000000006E-2</v>
      </c>
      <c r="AH100" s="147">
        <f>SUM(AH54, -AH56)</f>
        <v>9.0999999999999998E-2</v>
      </c>
      <c r="AI100" s="119">
        <f>SUM(AI56, -AI58)</f>
        <v>8.0800000000000011E-2</v>
      </c>
      <c r="AJ100" s="188">
        <f>SUM(AJ54, -AJ56)</f>
        <v>8.0799999999999997E-2</v>
      </c>
      <c r="AK100" s="231">
        <f>SUM(AK53, -AK55)</f>
        <v>6.5000000000000002E-2</v>
      </c>
      <c r="AL100" s="97">
        <f>SUM(AL51, -AL53)</f>
        <v>8.1299999999999983E-2</v>
      </c>
      <c r="AM100" s="151">
        <f>SUM(AM56, -AM58)</f>
        <v>9.820000000000001E-2</v>
      </c>
      <c r="AN100" s="147">
        <f>SUM(AN54, -AN56)</f>
        <v>9.2100000000000001E-2</v>
      </c>
      <c r="AO100" s="209">
        <f>SUM(AO56, -AO58)</f>
        <v>9.1899999999999982E-2</v>
      </c>
      <c r="AP100" s="188">
        <f>SUM(AP54, -AP57)</f>
        <v>8.6299999999999988E-2</v>
      </c>
      <c r="AQ100" s="147">
        <f>SUM(AQ53, -AQ55)</f>
        <v>9.0299999999999991E-2</v>
      </c>
      <c r="AR100" s="121">
        <f>SUM(AR53, -AR55)</f>
        <v>9.0999999999999998E-2</v>
      </c>
      <c r="AS100" s="177">
        <f>SUM(AS57, -AS58)</f>
        <v>9.290000000000001E-2</v>
      </c>
      <c r="AT100" s="225">
        <f>SUM(AT53, -AT55)</f>
        <v>8.9900000000000008E-2</v>
      </c>
      <c r="AU100" s="15">
        <f>SUM(AU53, -AU54)</f>
        <v>0.10519999999999999</v>
      </c>
      <c r="AV100" s="237">
        <f>SUM(AV57, -AV58)</f>
        <v>9.7199999999999995E-2</v>
      </c>
      <c r="AW100" s="145">
        <f>SUM(AW57, -AW58)</f>
        <v>9.9300000000000013E-2</v>
      </c>
      <c r="AX100" s="209">
        <f>SUM(AX56, -AX58)</f>
        <v>0.1057</v>
      </c>
      <c r="AY100" s="188">
        <f>SUM(AY56, -AY58)</f>
        <v>9.4800000000000009E-2</v>
      </c>
      <c r="AZ100" s="167">
        <f>SUM(AZ56, -AZ58)</f>
        <v>8.950000000000001E-2</v>
      </c>
      <c r="BA100" s="117">
        <f>SUM(BA52, -BA54)</f>
        <v>8.77E-2</v>
      </c>
      <c r="BB100" s="188">
        <f>SUM(BB54, -BB56)</f>
        <v>9.1600000000000001E-2</v>
      </c>
      <c r="BC100" s="145">
        <f>SUM(BC52, -BC54)</f>
        <v>0.1114</v>
      </c>
      <c r="BD100" s="117">
        <f>SUM(BD52, -BD54)</f>
        <v>9.509999999999999E-2</v>
      </c>
      <c r="BE100" s="177">
        <f>SUM(BE51, -BE53)</f>
        <v>0.12959999999999999</v>
      </c>
      <c r="BF100" s="145">
        <f>SUM(BF51, -BF53)</f>
        <v>0.10830000000000001</v>
      </c>
      <c r="BG100" s="117">
        <f>SUM(BG51, -BG53)</f>
        <v>0.10840000000000001</v>
      </c>
      <c r="BH100" s="180">
        <f>SUM(BH54, -BH55)</f>
        <v>0.11499999999999999</v>
      </c>
      <c r="BI100" s="145">
        <f>SUM(BI51, -BI54)</f>
        <v>0.1172</v>
      </c>
      <c r="BJ100" s="121">
        <f>SUM(BJ54, -BJ55)</f>
        <v>0.12969999999999998</v>
      </c>
      <c r="BK100" s="180">
        <f>SUM(BK54, -BK55)</f>
        <v>0.1094</v>
      </c>
      <c r="BL100" s="147">
        <f>SUM(BL54, -BL55)</f>
        <v>0.122</v>
      </c>
      <c r="BM100" s="121">
        <f>SUM(BM51, -BM54)</f>
        <v>0.12009999999999998</v>
      </c>
      <c r="BN100" s="179">
        <f>SUM(BN56, -BN58)</f>
        <v>0.12419999999999999</v>
      </c>
      <c r="BO100" s="117">
        <f>SUM(BO56, -BO58)</f>
        <v>0.12909999999999999</v>
      </c>
      <c r="BP100" s="117">
        <f>SUM(BP56, -BP58)</f>
        <v>0.1376</v>
      </c>
      <c r="BQ100" s="117">
        <f>SUM(BQ56, -BQ58)</f>
        <v>0.13150000000000001</v>
      </c>
      <c r="BS100" s="149">
        <f t="shared" ref="BS100:BY100" si="287">SUM(BS56, -BS58)</f>
        <v>0.1308</v>
      </c>
      <c r="BT100" s="117">
        <f t="shared" si="287"/>
        <v>0.11999999999999998</v>
      </c>
      <c r="BU100" s="179">
        <f t="shared" si="287"/>
        <v>0.13389999999999999</v>
      </c>
      <c r="BV100" s="149">
        <f t="shared" si="287"/>
        <v>0.14529999999999998</v>
      </c>
      <c r="BW100" s="119">
        <f t="shared" si="287"/>
        <v>0.15360000000000001</v>
      </c>
      <c r="BX100" s="179">
        <f t="shared" si="287"/>
        <v>0.15440000000000001</v>
      </c>
      <c r="BY100" s="226">
        <f t="shared" si="287"/>
        <v>0.16310000000000002</v>
      </c>
      <c r="BZ100" s="15">
        <f>SUM(BZ54, -BZ55)</f>
        <v>0.18140000000000001</v>
      </c>
      <c r="CA100" s="152">
        <f>SUM(CA54, -CA55)</f>
        <v>0.15689999999999998</v>
      </c>
      <c r="CB100" s="147">
        <f>SUM(CB54, -CB55)</f>
        <v>0.1201</v>
      </c>
      <c r="CC100" s="121">
        <f>SUM(CC54, -CC55)</f>
        <v>0.11889999999999999</v>
      </c>
      <c r="CD100" s="177">
        <f>SUM(CD57, -CD58)</f>
        <v>0.1075</v>
      </c>
      <c r="CE100" s="145">
        <f>SUM(CE57, -CE58)</f>
        <v>0.10970000000000001</v>
      </c>
      <c r="CF100" s="121">
        <f>SUM(CF52, -CF54)</f>
        <v>9.9699999999999997E-2</v>
      </c>
      <c r="CG100" s="188">
        <f>SUM(CG54, -CG57)</f>
        <v>9.7000000000000003E-2</v>
      </c>
      <c r="CH100" s="167">
        <f>SUM(CH54, -CH57)</f>
        <v>0.1033</v>
      </c>
      <c r="CI100" s="121">
        <f>SUM(CI53, -CI56)</f>
        <v>0.1048</v>
      </c>
      <c r="CJ100" s="177">
        <f>SUM(CJ57, -CJ58)</f>
        <v>0.1081</v>
      </c>
      <c r="CK100" s="147">
        <f>SUM(CK51, -CK53)</f>
        <v>9.9100000000000008E-2</v>
      </c>
      <c r="CL100" s="121">
        <f>SUM(CL53, -CL56)</f>
        <v>0.1172</v>
      </c>
      <c r="CM100" s="180">
        <f>SUM(CM52, -CM55)</f>
        <v>0.1111</v>
      </c>
      <c r="CN100" s="147">
        <f>SUM(CN51, -CN53)</f>
        <v>0.11390000000000002</v>
      </c>
      <c r="CO100" s="121">
        <f>SUM(CO51, -CO53)</f>
        <v>0.11890000000000001</v>
      </c>
      <c r="CP100" s="177">
        <f>SUM(CP55, -CP57)</f>
        <v>0.12640000000000001</v>
      </c>
      <c r="CQ100" s="121">
        <f>SUM(CQ53, -CQ55)</f>
        <v>0.13350000000000001</v>
      </c>
      <c r="CR100" s="6">
        <f>SUM(CR86, -CR92)</f>
        <v>0</v>
      </c>
      <c r="CS100" s="6">
        <f>SUM(CS86, -CS92)</f>
        <v>0</v>
      </c>
      <c r="CT100" s="6">
        <f>SUM(CT86, -CT92)</f>
        <v>0</v>
      </c>
      <c r="CU100" s="6">
        <f>SUM(CU85, -CU91)</f>
        <v>0</v>
      </c>
      <c r="CV100" s="6">
        <f>SUM(CV86, -CV92)</f>
        <v>0</v>
      </c>
      <c r="CW100" s="6">
        <f>SUM(CW85, -CW90)</f>
        <v>0</v>
      </c>
      <c r="CX100" s="6">
        <f>SUM(CX86, -CX92)</f>
        <v>0</v>
      </c>
      <c r="CY100" s="6">
        <f>SUM(CY86, -CY92)</f>
        <v>0</v>
      </c>
      <c r="CZ100" s="6">
        <f>SUM(CZ86, -CZ92)</f>
        <v>0</v>
      </c>
      <c r="DA100" s="6">
        <f>SUM(DA85, -DA91)</f>
        <v>0</v>
      </c>
      <c r="DB100" s="6">
        <f>SUM(DB86, -DB92)</f>
        <v>0</v>
      </c>
      <c r="DC100" s="6">
        <f>SUM(DC85, -DC90)</f>
        <v>0</v>
      </c>
      <c r="DD100" s="6">
        <f>SUM(DD86, -DD92)</f>
        <v>0</v>
      </c>
      <c r="DE100" s="6">
        <f>SUM(DE86, -DE92)</f>
        <v>0</v>
      </c>
      <c r="DF100" s="6">
        <f>SUM(DF86, -DF92)</f>
        <v>0</v>
      </c>
      <c r="DG100" s="6">
        <f>SUM(DG85, -DG91)</f>
        <v>0</v>
      </c>
      <c r="DH100" s="6">
        <f>SUM(DH86, -DH92)</f>
        <v>0</v>
      </c>
      <c r="DI100" s="6">
        <f>SUM(DI85, -DI90)</f>
        <v>0</v>
      </c>
      <c r="DJ100" s="6">
        <f>SUM(DJ86, -DJ92)</f>
        <v>0</v>
      </c>
      <c r="DK100" s="6">
        <f>SUM(DK86, -DK92)</f>
        <v>0</v>
      </c>
      <c r="DL100" s="6">
        <f>SUM(DL86, -DL92)</f>
        <v>0</v>
      </c>
      <c r="DM100" s="6">
        <f>SUM(DM85, -DM91)</f>
        <v>0</v>
      </c>
      <c r="DN100" s="6">
        <f>SUM(DN86, -DN92)</f>
        <v>0</v>
      </c>
      <c r="DO100" s="6">
        <f>SUM(DO85, -DO90)</f>
        <v>0</v>
      </c>
      <c r="DP100" s="6">
        <f>SUM(DP86, -DP92)</f>
        <v>0</v>
      </c>
      <c r="DQ100" s="6">
        <f>SUM(DQ86, -DQ92)</f>
        <v>0</v>
      </c>
      <c r="DR100" s="6">
        <f>SUM(DR86, -DR92)</f>
        <v>0</v>
      </c>
      <c r="DS100" s="6">
        <f>SUM(DS85, -DS91)</f>
        <v>0</v>
      </c>
      <c r="DT100" s="6">
        <f>SUM(DT86, -DT92)</f>
        <v>0</v>
      </c>
      <c r="DU100" s="6">
        <f>SUM(DU85, -DU90)</f>
        <v>0</v>
      </c>
      <c r="DV100" s="6">
        <f>SUM(DV86, -DV92)</f>
        <v>0</v>
      </c>
      <c r="DW100" s="6">
        <f>SUM(DW86, -DW92)</f>
        <v>0</v>
      </c>
      <c r="DX100" s="6">
        <f>SUM(DX86, -DX92)</f>
        <v>0</v>
      </c>
      <c r="DY100" s="6">
        <f>SUM(DY85, -DY91)</f>
        <v>0</v>
      </c>
      <c r="DZ100" s="6">
        <f>SUM(DZ86, -DZ92)</f>
        <v>0</v>
      </c>
      <c r="EA100" s="6">
        <f>SUM(EA85, -EA90)</f>
        <v>0</v>
      </c>
      <c r="EB100" s="6">
        <f>SUM(EB86, -EB92)</f>
        <v>0</v>
      </c>
      <c r="EC100" s="6">
        <f>SUM(EC86, -EC92)</f>
        <v>0</v>
      </c>
      <c r="ED100" s="6">
        <f>SUM(ED86, -ED92)</f>
        <v>0</v>
      </c>
      <c r="EE100" s="6">
        <f>SUM(EE85, -EE91)</f>
        <v>0</v>
      </c>
      <c r="EF100" s="6">
        <f>SUM(EF86, -EF92)</f>
        <v>0</v>
      </c>
      <c r="EG100" s="6">
        <f>SUM(EG86, -EG92)</f>
        <v>0</v>
      </c>
      <c r="EH100" s="6">
        <f>SUM(EH85, -EH91)</f>
        <v>0</v>
      </c>
      <c r="EI100" s="6">
        <f>SUM(EI86, -EI92)</f>
        <v>0</v>
      </c>
      <c r="EK100" s="6">
        <f>SUM(EK85, -EK90)</f>
        <v>0</v>
      </c>
      <c r="EL100" s="6">
        <f>SUM(EL86, -EL92)</f>
        <v>0</v>
      </c>
      <c r="EM100" s="6">
        <f>SUM(EM86, -EM92)</f>
        <v>0</v>
      </c>
      <c r="EN100" s="6">
        <f>SUM(EN86, -EN92)</f>
        <v>0</v>
      </c>
      <c r="EO100" s="6">
        <f>SUM(EO85, -EO91)</f>
        <v>0</v>
      </c>
      <c r="EP100" s="6">
        <f>SUM(EP86, -EP92)</f>
        <v>0</v>
      </c>
      <c r="EQ100" s="6">
        <f>SUM(EQ85, -EQ90)</f>
        <v>0</v>
      </c>
      <c r="ER100" s="6">
        <f>SUM(ER86, -ER92)</f>
        <v>0</v>
      </c>
      <c r="ES100" s="6">
        <f>SUM(ES86, -ES92)</f>
        <v>0</v>
      </c>
      <c r="ET100" s="6">
        <f>SUM(ET86, -ET92)</f>
        <v>0</v>
      </c>
      <c r="EU100" s="6">
        <f>SUM(EU85, -EU91)</f>
        <v>0</v>
      </c>
      <c r="EV100" s="6">
        <f>SUM(EV86, -EV92)</f>
        <v>0</v>
      </c>
      <c r="EW100" s="6">
        <f>SUM(EW85, -EW90)</f>
        <v>0</v>
      </c>
      <c r="EX100" s="6">
        <f>SUM(EX86, -EX92)</f>
        <v>0</v>
      </c>
      <c r="EY100" s="6">
        <f>SUM(EY86, -EY92)</f>
        <v>0</v>
      </c>
      <c r="EZ100" s="6">
        <f>SUM(EZ86, -EZ92)</f>
        <v>0</v>
      </c>
      <c r="FA100" s="6">
        <f>SUM(FA85, -FA91)</f>
        <v>0</v>
      </c>
      <c r="FB100" s="6">
        <f>SUM(FB86, -FB92)</f>
        <v>0</v>
      </c>
      <c r="FC100" s="6">
        <f>SUM(FC85, -FC90)</f>
        <v>0</v>
      </c>
      <c r="FD100" s="6">
        <f>SUM(FD86, -FD92)</f>
        <v>0</v>
      </c>
      <c r="FE100" s="6">
        <f>SUM(FE86, -FE92)</f>
        <v>0</v>
      </c>
      <c r="FF100" s="6">
        <f>SUM(FF86, -FF92)</f>
        <v>0</v>
      </c>
      <c r="FG100" s="6">
        <f>SUM(FG85, -FG91)</f>
        <v>0</v>
      </c>
      <c r="FH100" s="6">
        <f>SUM(FH86, -FH92)</f>
        <v>0</v>
      </c>
      <c r="FI100" s="6">
        <f>SUM(FI85, -FI90)</f>
        <v>0</v>
      </c>
      <c r="FJ100" s="6">
        <f>SUM(FJ86, -FJ92)</f>
        <v>0</v>
      </c>
      <c r="FK100" s="6">
        <f>SUM(FK86, -FK92)</f>
        <v>0</v>
      </c>
      <c r="FL100" s="6">
        <f>SUM(FL86, -FL92)</f>
        <v>0</v>
      </c>
      <c r="FM100" s="6">
        <f>SUM(FM85, -FM91)</f>
        <v>0</v>
      </c>
      <c r="FN100" s="6">
        <f>SUM(FN86, -FN92)</f>
        <v>0</v>
      </c>
      <c r="FO100" s="6">
        <f>SUM(FO85, -FO90)</f>
        <v>0</v>
      </c>
      <c r="FP100" s="6">
        <f>SUM(FP86, -FP92)</f>
        <v>0</v>
      </c>
      <c r="FQ100" s="6">
        <f>SUM(FQ86, -FQ92)</f>
        <v>0</v>
      </c>
      <c r="FR100" s="6">
        <f>SUM(FR86, -FR92)</f>
        <v>0</v>
      </c>
      <c r="FS100" s="6">
        <f>SUM(FS85, -FS91)</f>
        <v>0</v>
      </c>
      <c r="FT100" s="6">
        <f>SUM(FT86, -FT92)</f>
        <v>0</v>
      </c>
      <c r="FU100" s="6">
        <f>SUM(FU85, -FU90)</f>
        <v>0</v>
      </c>
      <c r="FV100" s="6">
        <f>SUM(FV86, -FV92)</f>
        <v>0</v>
      </c>
      <c r="FW100" s="6">
        <f>SUM(FW86, -FW92)</f>
        <v>0</v>
      </c>
      <c r="FX100" s="6">
        <f>SUM(FX86, -FX92)</f>
        <v>0</v>
      </c>
      <c r="FY100" s="6">
        <f>SUM(FY85, -FY91)</f>
        <v>0</v>
      </c>
      <c r="FZ100" s="6">
        <f>SUM(FZ86, -FZ92)</f>
        <v>0</v>
      </c>
      <c r="GA100" s="6">
        <f>SUM(GA85, -GA90)</f>
        <v>0</v>
      </c>
      <c r="GB100" s="6">
        <f>SUM(GB86, -GB92)</f>
        <v>0</v>
      </c>
      <c r="GC100" s="6">
        <f>SUM(GC86, -GC92)</f>
        <v>0</v>
      </c>
      <c r="GD100" s="6">
        <f>SUM(GD86, -GD92)</f>
        <v>0</v>
      </c>
      <c r="GE100" s="6">
        <f>SUM(GE85, -GE91)</f>
        <v>0</v>
      </c>
      <c r="GF100" s="6">
        <f>SUM(GF86, -GF92)</f>
        <v>0</v>
      </c>
      <c r="GG100" s="6">
        <f>SUM(GG85, -GG90)</f>
        <v>0</v>
      </c>
      <c r="GH100" s="6">
        <f>SUM(GH86, -GH92)</f>
        <v>0</v>
      </c>
      <c r="GI100" s="6">
        <f>SUM(GI86, -GI92)</f>
        <v>0</v>
      </c>
      <c r="GJ100" s="6">
        <f>SUM(GJ86, -GJ92)</f>
        <v>0</v>
      </c>
      <c r="GK100" s="6">
        <f>SUM(GK85, -GK91)</f>
        <v>0</v>
      </c>
      <c r="GL100" s="6">
        <f>SUM(GL86, -GL92)</f>
        <v>0</v>
      </c>
      <c r="GM100" s="6">
        <f>SUM(GM85, -GM90)</f>
        <v>0</v>
      </c>
      <c r="GN100" s="6">
        <f>SUM(GN86, -GN92)</f>
        <v>0</v>
      </c>
      <c r="GO100" s="6">
        <f>SUM(GO86, -GO92)</f>
        <v>0</v>
      </c>
      <c r="GP100" s="6">
        <f>SUM(GP86, -GP92)</f>
        <v>0</v>
      </c>
      <c r="GQ100" s="6">
        <f>SUM(GQ85, -GQ91)</f>
        <v>0</v>
      </c>
      <c r="GR100" s="6">
        <f>SUM(GR86, -GR92)</f>
        <v>0</v>
      </c>
      <c r="GS100" s="6">
        <f>SUM(GS85, -GS90)</f>
        <v>0</v>
      </c>
      <c r="GT100" s="6">
        <f>SUM(GT86, -GT92)</f>
        <v>0</v>
      </c>
      <c r="GU100" s="6">
        <f>SUM(GU86, -GU92)</f>
        <v>0</v>
      </c>
      <c r="GV100" s="6">
        <f>SUM(GV86, -GV92)</f>
        <v>0</v>
      </c>
      <c r="GW100" s="6">
        <f>SUM(GW85, -GW91)</f>
        <v>0</v>
      </c>
      <c r="GX100" s="6">
        <f>SUM(GX86, -GX92)</f>
        <v>0</v>
      </c>
      <c r="GY100" s="6">
        <f>SUM(GY86, -GY92)</f>
        <v>0</v>
      </c>
      <c r="GZ100" s="6">
        <f>SUM(GZ85, -GZ91)</f>
        <v>0</v>
      </c>
      <c r="HA100" s="6">
        <f>SUM(HA86, -HA92)</f>
        <v>0</v>
      </c>
      <c r="HC100" s="6">
        <f>SUM(HC85, -HC90)</f>
        <v>0</v>
      </c>
      <c r="HD100" s="6">
        <f>SUM(HD86, -HD92)</f>
        <v>0</v>
      </c>
      <c r="HE100" s="6">
        <f>SUM(HE86, -HE92)</f>
        <v>0</v>
      </c>
      <c r="HF100" s="6">
        <f>SUM(HF86, -HF92)</f>
        <v>0</v>
      </c>
      <c r="HG100" s="6">
        <f>SUM(HG85, -HG91)</f>
        <v>0</v>
      </c>
      <c r="HH100" s="6">
        <f>SUM(HH86, -HH92)</f>
        <v>0</v>
      </c>
      <c r="HI100" s="6">
        <f>SUM(HI85, -HI90)</f>
        <v>0</v>
      </c>
      <c r="HJ100" s="6">
        <f>SUM(HJ86, -HJ92)</f>
        <v>0</v>
      </c>
      <c r="HK100" s="6">
        <f>SUM(HK86, -HK92)</f>
        <v>0</v>
      </c>
      <c r="HL100" s="6">
        <f>SUM(HL86, -HL92)</f>
        <v>0</v>
      </c>
      <c r="HM100" s="6">
        <f>SUM(HM85, -HM91)</f>
        <v>0</v>
      </c>
      <c r="HN100" s="6">
        <f>SUM(HN86, -HN92)</f>
        <v>0</v>
      </c>
      <c r="HO100" s="6">
        <f>SUM(HO85, -HO90)</f>
        <v>0</v>
      </c>
      <c r="HP100" s="6">
        <f>SUM(HP86, -HP92)</f>
        <v>0</v>
      </c>
      <c r="HQ100" s="6">
        <f>SUM(HQ86, -HQ92)</f>
        <v>0</v>
      </c>
      <c r="HR100" s="6">
        <f>SUM(HR86, -HR92)</f>
        <v>0</v>
      </c>
      <c r="HS100" s="6">
        <f>SUM(HS85, -HS91)</f>
        <v>0</v>
      </c>
      <c r="HT100" s="6">
        <f>SUM(HT86, -HT92)</f>
        <v>0</v>
      </c>
      <c r="HU100" s="6">
        <f>SUM(HU85, -HU90)</f>
        <v>0</v>
      </c>
      <c r="HV100" s="6">
        <f>SUM(HV86, -HV92)</f>
        <v>0</v>
      </c>
      <c r="HW100" s="6">
        <f>SUM(HW86, -HW92)</f>
        <v>0</v>
      </c>
      <c r="HX100" s="6">
        <f>SUM(HX86, -HX92)</f>
        <v>0</v>
      </c>
      <c r="HY100" s="6">
        <f>SUM(HY85, -HY91)</f>
        <v>0</v>
      </c>
      <c r="HZ100" s="6">
        <f>SUM(HZ86, -HZ92)</f>
        <v>0</v>
      </c>
      <c r="IA100" s="6">
        <f>SUM(IA85, -IA90)</f>
        <v>0</v>
      </c>
      <c r="IB100" s="6">
        <f>SUM(IB86, -IB92)</f>
        <v>0</v>
      </c>
      <c r="IC100" s="6">
        <f>SUM(IC86, -IC92)</f>
        <v>0</v>
      </c>
      <c r="ID100" s="6">
        <f>SUM(ID86, -ID92)</f>
        <v>0</v>
      </c>
      <c r="IE100" s="6">
        <f>SUM(IE85, -IE91)</f>
        <v>0</v>
      </c>
      <c r="IF100" s="6">
        <f>SUM(IF86, -IF92)</f>
        <v>0</v>
      </c>
      <c r="IG100" s="6">
        <f>SUM(IG85, -IG90)</f>
        <v>0</v>
      </c>
      <c r="IH100" s="6">
        <f>SUM(IH86, -IH92)</f>
        <v>0</v>
      </c>
      <c r="II100" s="6">
        <f>SUM(II86, -II92)</f>
        <v>0</v>
      </c>
      <c r="IJ100" s="6">
        <f>SUM(IJ86, -IJ92)</f>
        <v>0</v>
      </c>
      <c r="IK100" s="6">
        <f>SUM(IK85, -IK91)</f>
        <v>0</v>
      </c>
      <c r="IL100" s="6">
        <f>SUM(IL86, -IL92)</f>
        <v>0</v>
      </c>
      <c r="IM100" s="6">
        <f>SUM(IM85, -IM90)</f>
        <v>0</v>
      </c>
      <c r="IN100" s="6">
        <f>SUM(IN86, -IN92)</f>
        <v>0</v>
      </c>
      <c r="IO100" s="6">
        <f>SUM(IO86, -IO92)</f>
        <v>0</v>
      </c>
      <c r="IP100" s="6">
        <f>SUM(IP86, -IP92)</f>
        <v>0</v>
      </c>
      <c r="IQ100" s="6">
        <f>SUM(IQ85, -IQ91)</f>
        <v>0</v>
      </c>
      <c r="IR100" s="6">
        <f>SUM(IR86, -IR92)</f>
        <v>0</v>
      </c>
      <c r="IS100" s="6">
        <f>SUM(IS85, -IS90)</f>
        <v>0</v>
      </c>
      <c r="IT100" s="6">
        <f>SUM(IT86, -IT92)</f>
        <v>0</v>
      </c>
      <c r="IU100" s="6">
        <f>SUM(IU86, -IU92)</f>
        <v>0</v>
      </c>
      <c r="IV100" s="6">
        <f>SUM(IV86, -IV92)</f>
        <v>0</v>
      </c>
      <c r="IW100" s="6">
        <f>SUM(IW85, -IW91)</f>
        <v>0</v>
      </c>
      <c r="IX100" s="6">
        <f>SUM(IX86, -IX92)</f>
        <v>0</v>
      </c>
      <c r="IY100" s="6">
        <f>SUM(IY85, -IY90)</f>
        <v>0</v>
      </c>
      <c r="IZ100" s="6">
        <f>SUM(IZ86, -IZ92)</f>
        <v>0</v>
      </c>
      <c r="JA100" s="6">
        <f>SUM(JA86, -JA92)</f>
        <v>0</v>
      </c>
      <c r="JB100" s="6">
        <f>SUM(JB86, -JB92)</f>
        <v>0</v>
      </c>
      <c r="JC100" s="6">
        <f>SUM(JC85, -JC91)</f>
        <v>0</v>
      </c>
      <c r="JD100" s="6">
        <f>SUM(JD86, -JD92)</f>
        <v>0</v>
      </c>
      <c r="JE100" s="6">
        <f>SUM(JE85, -JE90)</f>
        <v>0</v>
      </c>
      <c r="JF100" s="6">
        <f>SUM(JF86, -JF92)</f>
        <v>0</v>
      </c>
      <c r="JG100" s="6">
        <f>SUM(JG86, -JG92)</f>
        <v>0</v>
      </c>
      <c r="JH100" s="6">
        <f>SUM(JH86, -JH92)</f>
        <v>0</v>
      </c>
      <c r="JI100" s="6">
        <f>SUM(JI85, -JI91)</f>
        <v>0</v>
      </c>
      <c r="JJ100" s="6">
        <f>SUM(JJ86, -JJ92)</f>
        <v>0</v>
      </c>
      <c r="JK100" s="6">
        <f>SUM(JK85, -JK90)</f>
        <v>0</v>
      </c>
      <c r="JL100" s="6">
        <f>SUM(JL86, -JL92)</f>
        <v>0</v>
      </c>
      <c r="JM100" s="6">
        <f>SUM(JM86, -JM92)</f>
        <v>0</v>
      </c>
      <c r="JN100" s="6">
        <f>SUM(JN86, -JN92)</f>
        <v>0</v>
      </c>
      <c r="JO100" s="6">
        <f>SUM(JO85, -JO91)</f>
        <v>0</v>
      </c>
      <c r="JP100" s="6">
        <f>SUM(JP86, -JP92)</f>
        <v>0</v>
      </c>
      <c r="JQ100" s="6">
        <f>SUM(JQ86, -JQ92)</f>
        <v>0</v>
      </c>
      <c r="JR100" s="6">
        <f>SUM(JR85, -JR91)</f>
        <v>0</v>
      </c>
      <c r="JS100" s="6">
        <f>SUM(JS86, -JS92)</f>
        <v>0</v>
      </c>
    </row>
    <row r="101" spans="1:279" ht="15.75" thickBot="1" x14ac:dyDescent="0.3">
      <c r="A101" s="60"/>
      <c r="B101" s="60"/>
      <c r="C101" s="103"/>
      <c r="D101" s="159" t="s">
        <v>41</v>
      </c>
      <c r="E101" s="45" t="s">
        <v>39</v>
      </c>
      <c r="F101" s="160" t="s">
        <v>51</v>
      </c>
      <c r="G101" s="157" t="s">
        <v>59</v>
      </c>
      <c r="H101" s="123" t="s">
        <v>44</v>
      </c>
      <c r="I101" s="183" t="s">
        <v>53</v>
      </c>
      <c r="J101" s="164" t="s">
        <v>84</v>
      </c>
      <c r="K101" s="120" t="s">
        <v>36</v>
      </c>
      <c r="L101" s="181" t="s">
        <v>38</v>
      </c>
      <c r="M101" s="201" t="s">
        <v>41</v>
      </c>
      <c r="N101" s="118" t="s">
        <v>65</v>
      </c>
      <c r="O101" s="175" t="s">
        <v>46</v>
      </c>
      <c r="P101" s="153" t="s">
        <v>57</v>
      </c>
      <c r="Q101" s="169" t="s">
        <v>41</v>
      </c>
      <c r="R101" s="182" t="s">
        <v>54</v>
      </c>
      <c r="S101" s="232" t="s">
        <v>39</v>
      </c>
      <c r="T101" s="45" t="s">
        <v>57</v>
      </c>
      <c r="U101" s="144" t="s">
        <v>52</v>
      </c>
      <c r="V101" s="233" t="s">
        <v>44</v>
      </c>
      <c r="W101" s="18" t="s">
        <v>44</v>
      </c>
      <c r="X101" s="144" t="s">
        <v>39</v>
      </c>
      <c r="Y101" s="164" t="s">
        <v>64</v>
      </c>
      <c r="Z101" s="189" t="s">
        <v>51</v>
      </c>
      <c r="AA101" s="178" t="s">
        <v>68</v>
      </c>
      <c r="AB101" s="165" t="s">
        <v>37</v>
      </c>
      <c r="AC101" s="189" t="s">
        <v>44</v>
      </c>
      <c r="AD101" s="175" t="s">
        <v>39</v>
      </c>
      <c r="AE101" s="230" t="s">
        <v>54</v>
      </c>
      <c r="AF101" s="23" t="s">
        <v>37</v>
      </c>
      <c r="AG101" s="234" t="s">
        <v>37</v>
      </c>
      <c r="AH101" s="143" t="s">
        <v>68</v>
      </c>
      <c r="AI101" s="189" t="s">
        <v>52</v>
      </c>
      <c r="AJ101" s="175" t="s">
        <v>57</v>
      </c>
      <c r="AK101" s="229" t="s">
        <v>48</v>
      </c>
      <c r="AL101" s="18" t="s">
        <v>45</v>
      </c>
      <c r="AM101" s="166" t="s">
        <v>48</v>
      </c>
      <c r="AN101" s="155" t="s">
        <v>45</v>
      </c>
      <c r="AO101" s="169" t="s">
        <v>48</v>
      </c>
      <c r="AP101" s="187" t="s">
        <v>48</v>
      </c>
      <c r="AQ101" s="153" t="s">
        <v>57</v>
      </c>
      <c r="AR101" s="115" t="s">
        <v>57</v>
      </c>
      <c r="AS101" s="264" t="s">
        <v>54</v>
      </c>
      <c r="AT101" s="271" t="s">
        <v>54</v>
      </c>
      <c r="AU101" s="18" t="s">
        <v>45</v>
      </c>
      <c r="AV101" s="166" t="s">
        <v>48</v>
      </c>
      <c r="AW101" s="143" t="s">
        <v>68</v>
      </c>
      <c r="AX101" s="118" t="s">
        <v>68</v>
      </c>
      <c r="AY101" s="200" t="s">
        <v>53</v>
      </c>
      <c r="AZ101" s="143" t="s">
        <v>68</v>
      </c>
      <c r="BA101" s="124" t="s">
        <v>40</v>
      </c>
      <c r="BB101" s="175" t="s">
        <v>57</v>
      </c>
      <c r="BC101" s="143" t="s">
        <v>65</v>
      </c>
      <c r="BD101" s="123" t="s">
        <v>45</v>
      </c>
      <c r="BE101" s="181" t="s">
        <v>38</v>
      </c>
      <c r="BF101" s="159" t="s">
        <v>38</v>
      </c>
      <c r="BG101" s="120" t="s">
        <v>38</v>
      </c>
      <c r="BH101" s="184" t="s">
        <v>45</v>
      </c>
      <c r="BI101" s="162" t="s">
        <v>54</v>
      </c>
      <c r="BJ101" s="123" t="s">
        <v>45</v>
      </c>
      <c r="BK101" s="264" t="s">
        <v>54</v>
      </c>
      <c r="BL101" s="153" t="s">
        <v>57</v>
      </c>
      <c r="BM101" s="115" t="s">
        <v>57</v>
      </c>
      <c r="BN101" s="175" t="s">
        <v>57</v>
      </c>
      <c r="BO101" s="120" t="s">
        <v>38</v>
      </c>
      <c r="BP101" s="120" t="s">
        <v>38</v>
      </c>
      <c r="BQ101" s="120" t="s">
        <v>38</v>
      </c>
      <c r="BS101" s="153" t="s">
        <v>57</v>
      </c>
      <c r="BT101" s="120" t="s">
        <v>38</v>
      </c>
      <c r="BU101" s="178" t="s">
        <v>68</v>
      </c>
      <c r="BV101" s="143" t="s">
        <v>68</v>
      </c>
      <c r="BW101" s="118" t="s">
        <v>68</v>
      </c>
      <c r="BX101" s="178" t="s">
        <v>68</v>
      </c>
      <c r="BY101" s="232" t="s">
        <v>57</v>
      </c>
      <c r="BZ101" s="45" t="s">
        <v>57</v>
      </c>
      <c r="CA101" s="148" t="s">
        <v>55</v>
      </c>
      <c r="CB101" s="153" t="s">
        <v>57</v>
      </c>
      <c r="CC101" s="118" t="s">
        <v>65</v>
      </c>
      <c r="CD101" s="264" t="s">
        <v>54</v>
      </c>
      <c r="CE101" s="201" t="s">
        <v>67</v>
      </c>
      <c r="CF101" s="118" t="s">
        <v>65</v>
      </c>
      <c r="CG101" s="183" t="s">
        <v>40</v>
      </c>
      <c r="CH101" s="165" t="s">
        <v>53</v>
      </c>
      <c r="CI101" s="118" t="s">
        <v>65</v>
      </c>
      <c r="CJ101" s="187" t="s">
        <v>67</v>
      </c>
      <c r="CK101" s="201" t="s">
        <v>48</v>
      </c>
      <c r="CL101" s="120" t="s">
        <v>39</v>
      </c>
      <c r="CM101" s="264" t="s">
        <v>54</v>
      </c>
      <c r="CN101" s="162" t="s">
        <v>54</v>
      </c>
      <c r="CO101" s="189" t="s">
        <v>37</v>
      </c>
      <c r="CP101" s="264" t="s">
        <v>54</v>
      </c>
      <c r="CQ101" s="124" t="s">
        <v>40</v>
      </c>
      <c r="CR101" s="60"/>
      <c r="CS101" s="60"/>
      <c r="CT101" s="60"/>
      <c r="CU101" s="60"/>
      <c r="CV101" s="60"/>
      <c r="CW101" s="60"/>
      <c r="CX101" s="60"/>
      <c r="CY101" s="60"/>
      <c r="CZ101" s="60"/>
      <c r="DA101" s="60"/>
      <c r="DB101" s="60"/>
      <c r="DC101" s="60"/>
      <c r="DD101" s="60"/>
      <c r="DE101" s="60"/>
      <c r="DF101" s="60"/>
      <c r="DG101" s="60"/>
      <c r="DH101" s="60"/>
      <c r="DI101" s="60"/>
      <c r="DJ101" s="60"/>
      <c r="DK101" s="60"/>
      <c r="DL101" s="60"/>
      <c r="DM101" s="60"/>
      <c r="DN101" s="60"/>
      <c r="DO101" s="60"/>
      <c r="DP101" s="60"/>
      <c r="DQ101" s="60"/>
      <c r="DR101" s="60"/>
      <c r="DS101" s="60"/>
      <c r="DT101" s="60"/>
      <c r="DU101" s="60"/>
      <c r="DV101" s="60"/>
      <c r="DW101" s="60"/>
      <c r="DX101" s="60"/>
      <c r="DY101" s="60"/>
      <c r="DZ101" s="60"/>
      <c r="EA101" s="60"/>
      <c r="EB101" s="60"/>
      <c r="EC101" s="60"/>
      <c r="ED101" s="60"/>
      <c r="EE101" s="60"/>
      <c r="EF101" s="60"/>
      <c r="EG101" s="60"/>
      <c r="EH101" s="60"/>
      <c r="EI101" s="60"/>
      <c r="EK101" s="60"/>
      <c r="EL101" s="60"/>
      <c r="EM101" s="60"/>
      <c r="EN101" s="60"/>
      <c r="EO101" s="60"/>
      <c r="EP101" s="60"/>
      <c r="EQ101" s="60"/>
      <c r="ER101" s="60"/>
      <c r="ES101" s="60"/>
      <c r="ET101" s="60"/>
      <c r="EU101" s="60"/>
      <c r="EV101" s="60"/>
      <c r="EW101" s="60"/>
      <c r="EX101" s="60"/>
      <c r="EY101" s="60"/>
      <c r="EZ101" s="60"/>
      <c r="FA101" s="60"/>
      <c r="FB101" s="60"/>
      <c r="FC101" s="60"/>
      <c r="FD101" s="60"/>
      <c r="FE101" s="60"/>
      <c r="FF101" s="60"/>
      <c r="FG101" s="60"/>
      <c r="FH101" s="60"/>
      <c r="FI101" s="60"/>
      <c r="FJ101" s="60"/>
      <c r="FK101" s="60"/>
      <c r="FL101" s="60"/>
      <c r="FM101" s="60"/>
      <c r="FN101" s="60"/>
      <c r="FO101" s="60"/>
      <c r="FP101" s="60"/>
      <c r="FQ101" s="60"/>
      <c r="FR101" s="60"/>
      <c r="FS101" s="60"/>
      <c r="FT101" s="60"/>
      <c r="FU101" s="60"/>
      <c r="FV101" s="60"/>
      <c r="FW101" s="60"/>
      <c r="FX101" s="60"/>
      <c r="FY101" s="60"/>
      <c r="FZ101" s="60"/>
      <c r="GA101" s="60"/>
      <c r="GB101" s="60"/>
      <c r="GC101" s="60"/>
      <c r="GD101" s="60"/>
      <c r="GE101" s="60"/>
      <c r="GF101" s="60"/>
      <c r="GG101" s="60"/>
      <c r="GH101" s="60"/>
      <c r="GI101" s="60"/>
      <c r="GJ101" s="60"/>
      <c r="GK101" s="60"/>
      <c r="GL101" s="60"/>
      <c r="GM101" s="60"/>
      <c r="GN101" s="60"/>
      <c r="GO101" s="60"/>
      <c r="GP101" s="60"/>
      <c r="GQ101" s="60"/>
      <c r="GR101" s="60"/>
      <c r="GS101" s="60"/>
      <c r="GT101" s="60"/>
      <c r="GU101" s="60"/>
      <c r="GV101" s="60"/>
      <c r="GW101" s="60"/>
      <c r="GX101" s="60"/>
      <c r="GY101" s="60"/>
      <c r="GZ101" s="60"/>
      <c r="HA101" s="60"/>
      <c r="HC101" s="60"/>
      <c r="HD101" s="60"/>
      <c r="HE101" s="60"/>
      <c r="HF101" s="60"/>
      <c r="HG101" s="60"/>
      <c r="HH101" s="60"/>
      <c r="HI101" s="60"/>
      <c r="HJ101" s="60"/>
      <c r="HK101" s="60"/>
      <c r="HL101" s="60"/>
      <c r="HM101" s="60"/>
      <c r="HN101" s="60"/>
      <c r="HO101" s="60"/>
      <c r="HP101" s="60"/>
      <c r="HQ101" s="60"/>
      <c r="HR101" s="60"/>
      <c r="HS101" s="60"/>
      <c r="HT101" s="60"/>
      <c r="HU101" s="60"/>
      <c r="HV101" s="60"/>
      <c r="HW101" s="60"/>
      <c r="HX101" s="60"/>
      <c r="HY101" s="60"/>
      <c r="HZ101" s="60"/>
      <c r="IA101" s="60"/>
      <c r="IB101" s="60"/>
      <c r="IC101" s="60"/>
      <c r="ID101" s="60"/>
      <c r="IE101" s="60"/>
      <c r="IF101" s="60"/>
      <c r="IG101" s="60"/>
      <c r="IH101" s="60"/>
      <c r="II101" s="60"/>
      <c r="IJ101" s="60"/>
      <c r="IK101" s="60"/>
      <c r="IL101" s="60"/>
      <c r="IM101" s="60"/>
      <c r="IN101" s="60"/>
      <c r="IO101" s="60"/>
      <c r="IP101" s="60"/>
      <c r="IQ101" s="60"/>
      <c r="IR101" s="60"/>
      <c r="IS101" s="60"/>
      <c r="IT101" s="60"/>
      <c r="IU101" s="60"/>
      <c r="IV101" s="60"/>
      <c r="IW101" s="60"/>
      <c r="IX101" s="60"/>
      <c r="IY101" s="60"/>
      <c r="IZ101" s="60"/>
      <c r="JA101" s="60"/>
      <c r="JB101" s="60"/>
      <c r="JC101" s="60"/>
      <c r="JD101" s="60"/>
      <c r="JE101" s="60"/>
      <c r="JF101" s="60"/>
      <c r="JG101" s="60"/>
      <c r="JH101" s="60"/>
      <c r="JI101" s="60"/>
      <c r="JJ101" s="60"/>
      <c r="JK101" s="60"/>
      <c r="JL101" s="60"/>
      <c r="JM101" s="60"/>
      <c r="JN101" s="60"/>
      <c r="JO101" s="60"/>
      <c r="JP101" s="60"/>
      <c r="JQ101" s="60"/>
      <c r="JR101" s="60"/>
      <c r="JS101" s="60"/>
    </row>
    <row r="102" spans="1:279" ht="15.75" thickBot="1" x14ac:dyDescent="0.3">
      <c r="A102" s="6">
        <f>SUM(A91, -A98,)</f>
        <v>0</v>
      </c>
      <c r="B102" s="6">
        <f>SUM(B91, -B98,)</f>
        <v>0</v>
      </c>
      <c r="C102" s="104">
        <f>SUM(C91, -C98,)</f>
        <v>0</v>
      </c>
      <c r="D102" s="147">
        <f>SUM(D55, -D58)</f>
        <v>7.0000000000000001E-3</v>
      </c>
      <c r="E102" s="94">
        <f>SUM(E51, -E53)</f>
        <v>2.7E-2</v>
      </c>
      <c r="F102" s="152">
        <f>SUM(F55, -F58)</f>
        <v>2.1499999999999998E-2</v>
      </c>
      <c r="G102" s="154">
        <f>SUM(G54, -G57)</f>
        <v>5.3899999999999997E-2</v>
      </c>
      <c r="H102" s="121">
        <f>SUM(H55, -H58)</f>
        <v>4.07E-2</v>
      </c>
      <c r="I102" s="177">
        <f>SUM(I55, -I58)</f>
        <v>3.1100000000000003E-2</v>
      </c>
      <c r="J102" s="145">
        <f>SUM(J54, -J57)</f>
        <v>2.92E-2</v>
      </c>
      <c r="K102" s="117">
        <f>SUM(K54, -K56)</f>
        <v>3.1899999999999998E-2</v>
      </c>
      <c r="L102" s="180">
        <f>SUM(L55, -L58)</f>
        <v>4.5699999999999998E-2</v>
      </c>
      <c r="M102" s="147">
        <f>SUM(M54, -M56)</f>
        <v>4.1500000000000002E-2</v>
      </c>
      <c r="N102" s="121">
        <f>SUM(N51, -N52)</f>
        <v>5.3699999999999998E-2</v>
      </c>
      <c r="O102" s="176">
        <f>SUM(O54, -O56)</f>
        <v>2.3899999999999998E-2</v>
      </c>
      <c r="P102" s="145">
        <f>SUM(P54, -P56)</f>
        <v>2.0199999999999999E-2</v>
      </c>
      <c r="Q102" s="121">
        <f>SUM(Q54, -Q58)</f>
        <v>1.9700000000000002E-2</v>
      </c>
      <c r="R102" s="180">
        <f>SUM(R54, -R58)</f>
        <v>2.5500000000000002E-2</v>
      </c>
      <c r="S102" s="227">
        <f>SUM(S54, -S58)</f>
        <v>2.4899999999999999E-2</v>
      </c>
      <c r="T102" s="94">
        <f>SUM(T54, -T58)</f>
        <v>2.0999999999999998E-2</v>
      </c>
      <c r="U102" s="146">
        <f>SUM(U54, -U57)</f>
        <v>4.8300000000000003E-2</v>
      </c>
      <c r="V102" s="225">
        <f>SUM(V55, -V57)</f>
        <v>5.79E-2</v>
      </c>
      <c r="W102" s="15">
        <f>SUM(W55, -W57)</f>
        <v>6.409999999999999E-2</v>
      </c>
      <c r="X102" s="151">
        <f>SUM(X54, -X57)</f>
        <v>5.6400000000000006E-2</v>
      </c>
      <c r="Y102" s="147">
        <f>SUM(Y52, -Y53)</f>
        <v>6.5400000000000014E-2</v>
      </c>
      <c r="Z102" s="121">
        <f>SUM(Z56, -Z58)</f>
        <v>6.5600000000000006E-2</v>
      </c>
      <c r="AA102" s="177">
        <f>SUM(AA51, -AA53)</f>
        <v>5.9999999999999984E-2</v>
      </c>
      <c r="AB102" s="147">
        <f>SUM(AB55, -AB57)</f>
        <v>5.8300000000000005E-2</v>
      </c>
      <c r="AC102" s="121">
        <f>SUM(AC54, -AC56)</f>
        <v>6.3299999999999995E-2</v>
      </c>
      <c r="AD102" s="177">
        <f>SUM(AD55, -AD57)</f>
        <v>6.7599999999999993E-2</v>
      </c>
      <c r="AE102" s="225">
        <f>SUM(AE53, -AE54)</f>
        <v>6.0000000000000005E-2</v>
      </c>
      <c r="AF102" s="15">
        <f>SUM(AF54, -AF56)</f>
        <v>6.9699999999999998E-2</v>
      </c>
      <c r="AG102" s="152">
        <f>SUM(AG54, -AG56)</f>
        <v>8.2500000000000004E-2</v>
      </c>
      <c r="AH102" s="145">
        <f>SUM(AH51, -AH53)</f>
        <v>0.09</v>
      </c>
      <c r="AI102" s="116">
        <f>SUM(AI53, -AI55)</f>
        <v>7.4499999999999997E-2</v>
      </c>
      <c r="AJ102" s="177">
        <f>SUM(AJ56, -AJ58)</f>
        <v>7.9399999999999998E-2</v>
      </c>
      <c r="AK102" s="225">
        <f>SUM(AK54, -AK57)</f>
        <v>6.4599999999999991E-2</v>
      </c>
      <c r="AL102" s="220">
        <f>SUM(AL57, -AL58)</f>
        <v>7.7099999999999988E-2</v>
      </c>
      <c r="AM102" s="152">
        <f>SUM(AM54, -AM57)</f>
        <v>9.11E-2</v>
      </c>
      <c r="AN102" s="167">
        <f>SUM(AN56, -AN58)</f>
        <v>8.7400000000000005E-2</v>
      </c>
      <c r="AO102" s="121">
        <f>SUM(AO54, -AO56)</f>
        <v>8.7500000000000008E-2</v>
      </c>
      <c r="AP102" s="180">
        <f>SUM(AP54, -AP56)</f>
        <v>8.09E-2</v>
      </c>
      <c r="AQ102" s="145">
        <f>SUM(AQ57, -AQ58)</f>
        <v>8.6299999999999988E-2</v>
      </c>
      <c r="AR102" s="117">
        <f>SUM(AR57, -AR58)</f>
        <v>0.1033</v>
      </c>
      <c r="AS102" s="180">
        <f>SUM(AS53, -AS54)</f>
        <v>8.6400000000000005E-2</v>
      </c>
      <c r="AT102" s="225">
        <f>SUM(AT53, -AT54)</f>
        <v>8.5000000000000006E-2</v>
      </c>
      <c r="AU102" s="220">
        <f>SUM(AU57, -AU58)</f>
        <v>9.2700000000000018E-2</v>
      </c>
      <c r="AV102" s="152">
        <f>SUM(AV54, -AV57)</f>
        <v>7.6499999999999999E-2</v>
      </c>
      <c r="AW102" s="145">
        <f>SUM(AW51, -AW54)</f>
        <v>9.2999999999999999E-2</v>
      </c>
      <c r="AX102" s="117">
        <f>SUM(AX52, -AX54)</f>
        <v>9.6200000000000008E-2</v>
      </c>
      <c r="AY102" s="177">
        <f>SUM(AY51, -AY53)</f>
        <v>9.4699999999999993E-2</v>
      </c>
      <c r="AZ102" s="145">
        <f>SUM(AZ52, -AZ54)</f>
        <v>8.0999999999999989E-2</v>
      </c>
      <c r="BA102" s="121">
        <f>SUM(BA53, -BA55)</f>
        <v>7.9500000000000001E-2</v>
      </c>
      <c r="BB102" s="177">
        <f>SUM(BB56, -BB58)</f>
        <v>9.0200000000000016E-2</v>
      </c>
      <c r="BC102" s="147">
        <f>SUM(BC52, -BC53)</f>
        <v>9.1099999999999987E-2</v>
      </c>
      <c r="BD102" s="209">
        <f>SUM(BD56, -BD58)</f>
        <v>9.1900000000000009E-2</v>
      </c>
      <c r="BE102" s="179">
        <f>SUM(BE55, -BE58)</f>
        <v>0.1144</v>
      </c>
      <c r="BF102" s="149">
        <f>SUM(BF55, -BF58)</f>
        <v>0.10829999999999999</v>
      </c>
      <c r="BG102" s="119">
        <f>SUM(BG55, -BG58)</f>
        <v>0.10729999999999999</v>
      </c>
      <c r="BH102" s="188">
        <f>SUM(BH55, -BH58)</f>
        <v>0.1086</v>
      </c>
      <c r="BI102" s="147">
        <f>SUM(BI51, -BI53)</f>
        <v>0.1167</v>
      </c>
      <c r="BJ102" s="209">
        <f>SUM(BJ55, -BJ58)</f>
        <v>0.12570000000000001</v>
      </c>
      <c r="BK102" s="180">
        <f>SUM(BK51, -BK54)</f>
        <v>0.10010000000000001</v>
      </c>
      <c r="BL102" s="145">
        <f t="shared" ref="BL102:BQ102" si="288">SUM(BL57, -BL58)</f>
        <v>0.11630000000000001</v>
      </c>
      <c r="BM102" s="117">
        <f t="shared" si="288"/>
        <v>0.11269999999999999</v>
      </c>
      <c r="BN102" s="177">
        <f t="shared" si="288"/>
        <v>0.11739999999999999</v>
      </c>
      <c r="BO102" s="119">
        <f t="shared" si="288"/>
        <v>0.1109</v>
      </c>
      <c r="BP102" s="119">
        <f t="shared" si="288"/>
        <v>0.11410000000000001</v>
      </c>
      <c r="BQ102" s="119">
        <f t="shared" si="288"/>
        <v>0.126</v>
      </c>
      <c r="BS102" s="145">
        <f>SUM(BS57, -BS58)</f>
        <v>0.1303</v>
      </c>
      <c r="BT102" s="119">
        <f>SUM(BT57, -BT58)</f>
        <v>0.11809999999999998</v>
      </c>
      <c r="BU102" s="177">
        <f>SUM(BU51, -BU54)</f>
        <v>9.6500000000000002E-2</v>
      </c>
      <c r="BV102" s="145">
        <f>SUM(BV51, -BV54)</f>
        <v>9.3100000000000002E-2</v>
      </c>
      <c r="BW102" s="117">
        <f>SUM(BW51, -BW54)</f>
        <v>0.10590000000000001</v>
      </c>
      <c r="BX102" s="177">
        <f>SUM(BX51, -BX54)</f>
        <v>9.7799999999999998E-2</v>
      </c>
      <c r="BY102" s="227">
        <f>SUM(BY57, -BY58)</f>
        <v>9.0300000000000019E-2</v>
      </c>
      <c r="BZ102" s="94">
        <f>SUM(BZ57, -BZ58)</f>
        <v>0.10369999999999999</v>
      </c>
      <c r="CA102" s="150">
        <f>SUM(CA51, -CA54)</f>
        <v>0.11439999999999999</v>
      </c>
      <c r="CB102" s="145">
        <f>SUM(CB57, -CB58)</f>
        <v>0.11899999999999999</v>
      </c>
      <c r="CC102" s="121">
        <f>SUM(CC51, -CC54)</f>
        <v>0.11350000000000002</v>
      </c>
      <c r="CD102" s="180">
        <f>SUM(CD52, -CD54)</f>
        <v>0.10070000000000001</v>
      </c>
      <c r="CE102" s="167">
        <f>SUM(CE54, -CE57)</f>
        <v>0.10730000000000001</v>
      </c>
      <c r="CF102" s="121">
        <f>SUM(CF51, -CF53)</f>
        <v>9.9699999999999997E-2</v>
      </c>
      <c r="CG102" s="180">
        <f>SUM(CG53, -CG55)</f>
        <v>8.610000000000001E-2</v>
      </c>
      <c r="CH102" s="167">
        <f>SUM(CH51, -CH53)</f>
        <v>9.35E-2</v>
      </c>
      <c r="CI102" s="121">
        <f>SUM(CI52, -CI53)</f>
        <v>9.6600000000000019E-2</v>
      </c>
      <c r="CJ102" s="188">
        <f>SUM(CJ54, -CJ57)</f>
        <v>9.2099999999999987E-2</v>
      </c>
      <c r="CK102" s="147">
        <f>SUM(CK54, -CK56)</f>
        <v>9.3299999999999994E-2</v>
      </c>
      <c r="CL102" s="117">
        <f>SUM(CL55, -CL57)</f>
        <v>0.1077</v>
      </c>
      <c r="CM102" s="180">
        <f>SUM(CM52, -CM54)</f>
        <v>0.1022</v>
      </c>
      <c r="CN102" s="147">
        <f>SUM(CN52, -CN54)</f>
        <v>0.1074</v>
      </c>
      <c r="CO102" s="121">
        <f>SUM(CO52, -CO55)</f>
        <v>0.1137</v>
      </c>
      <c r="CP102" s="180">
        <f>SUM(CP52, -CP54)</f>
        <v>0.12159999999999999</v>
      </c>
      <c r="CQ102" s="121">
        <f>SUM(CQ54, -CQ55)</f>
        <v>0.1139</v>
      </c>
      <c r="CR102" s="6">
        <f>SUM(CR91, -CR98,)</f>
        <v>0</v>
      </c>
      <c r="CS102" s="6">
        <f t="shared" ref="CS102:CV102" si="289">SUM(CS91, -CS98)</f>
        <v>0</v>
      </c>
      <c r="CT102" s="6">
        <f t="shared" si="289"/>
        <v>0</v>
      </c>
      <c r="CU102" s="6">
        <f t="shared" si="289"/>
        <v>0</v>
      </c>
      <c r="CV102" s="6">
        <f t="shared" si="289"/>
        <v>0</v>
      </c>
      <c r="CW102" s="6">
        <f>SUM(CW91, -CW98,)</f>
        <v>0</v>
      </c>
      <c r="CX102" s="6">
        <f>SUM(CX91, -CX98,)</f>
        <v>0</v>
      </c>
      <c r="CY102" s="6">
        <f t="shared" ref="CY102:DB102" si="290">SUM(CY91, -CY98)</f>
        <v>0</v>
      </c>
      <c r="CZ102" s="6">
        <f t="shared" si="290"/>
        <v>0</v>
      </c>
      <c r="DA102" s="6">
        <f t="shared" si="290"/>
        <v>0</v>
      </c>
      <c r="DB102" s="6">
        <f t="shared" si="290"/>
        <v>0</v>
      </c>
      <c r="DC102" s="6">
        <f>SUM(DC91, -DC98,)</f>
        <v>0</v>
      </c>
      <c r="DD102" s="6">
        <f>SUM(DD91, -DD98,)</f>
        <v>0</v>
      </c>
      <c r="DE102" s="6">
        <f t="shared" ref="DE102:DH102" si="291">SUM(DE91, -DE98)</f>
        <v>0</v>
      </c>
      <c r="DF102" s="6">
        <f t="shared" si="291"/>
        <v>0</v>
      </c>
      <c r="DG102" s="6">
        <f t="shared" si="291"/>
        <v>0</v>
      </c>
      <c r="DH102" s="6">
        <f t="shared" si="291"/>
        <v>0</v>
      </c>
      <c r="DI102" s="6">
        <f>SUM(DI91, -DI98,)</f>
        <v>0</v>
      </c>
      <c r="DJ102" s="6">
        <f>SUM(DJ91, -DJ98,)</f>
        <v>0</v>
      </c>
      <c r="DK102" s="6">
        <f t="shared" ref="DK102:DN102" si="292">SUM(DK91, -DK98)</f>
        <v>0</v>
      </c>
      <c r="DL102" s="6">
        <f t="shared" si="292"/>
        <v>0</v>
      </c>
      <c r="DM102" s="6">
        <f t="shared" si="292"/>
        <v>0</v>
      </c>
      <c r="DN102" s="6">
        <f t="shared" si="292"/>
        <v>0</v>
      </c>
      <c r="DO102" s="6">
        <f>SUM(DO91, -DO98,)</f>
        <v>0</v>
      </c>
      <c r="DP102" s="6">
        <f>SUM(DP91, -DP98,)</f>
        <v>0</v>
      </c>
      <c r="DQ102" s="6">
        <f t="shared" ref="DQ102:DT102" si="293">SUM(DQ91, -DQ98)</f>
        <v>0</v>
      </c>
      <c r="DR102" s="6">
        <f t="shared" si="293"/>
        <v>0</v>
      </c>
      <c r="DS102" s="6">
        <f t="shared" si="293"/>
        <v>0</v>
      </c>
      <c r="DT102" s="6">
        <f t="shared" si="293"/>
        <v>0</v>
      </c>
      <c r="DU102" s="6">
        <f>SUM(DU91, -DU98,)</f>
        <v>0</v>
      </c>
      <c r="DV102" s="6">
        <f>SUM(DV91, -DV98,)</f>
        <v>0</v>
      </c>
      <c r="DW102" s="6">
        <f t="shared" ref="DW102:DZ102" si="294">SUM(DW91, -DW98)</f>
        <v>0</v>
      </c>
      <c r="DX102" s="6">
        <f t="shared" si="294"/>
        <v>0</v>
      </c>
      <c r="DY102" s="6">
        <f t="shared" si="294"/>
        <v>0</v>
      </c>
      <c r="DZ102" s="6">
        <f t="shared" si="294"/>
        <v>0</v>
      </c>
      <c r="EA102" s="6">
        <f>SUM(EA91, -EA98,)</f>
        <v>0</v>
      </c>
      <c r="EB102" s="6">
        <f>SUM(EB91, -EB98,)</f>
        <v>0</v>
      </c>
      <c r="EC102" s="6">
        <f t="shared" ref="EC102:EI102" si="295">SUM(EC91, -EC98)</f>
        <v>0</v>
      </c>
      <c r="ED102" s="6">
        <f t="shared" si="295"/>
        <v>0</v>
      </c>
      <c r="EE102" s="6">
        <f t="shared" si="295"/>
        <v>0</v>
      </c>
      <c r="EF102" s="6">
        <f t="shared" si="295"/>
        <v>0</v>
      </c>
      <c r="EG102" s="6">
        <f t="shared" si="295"/>
        <v>0</v>
      </c>
      <c r="EH102" s="6">
        <f t="shared" si="295"/>
        <v>0</v>
      </c>
      <c r="EI102" s="6">
        <f t="shared" si="295"/>
        <v>0</v>
      </c>
      <c r="EK102" s="6">
        <f>SUM(EK91, -EK98,)</f>
        <v>0</v>
      </c>
      <c r="EL102" s="6">
        <f>SUM(EL91, -EL98,)</f>
        <v>0</v>
      </c>
      <c r="EM102" s="6">
        <f t="shared" ref="EM102:EP102" si="296">SUM(EM91, -EM98)</f>
        <v>0</v>
      </c>
      <c r="EN102" s="6">
        <f t="shared" si="296"/>
        <v>0</v>
      </c>
      <c r="EO102" s="6">
        <f t="shared" si="296"/>
        <v>0</v>
      </c>
      <c r="EP102" s="6">
        <f t="shared" si="296"/>
        <v>0</v>
      </c>
      <c r="EQ102" s="6">
        <f>SUM(EQ91, -EQ98,)</f>
        <v>0</v>
      </c>
      <c r="ER102" s="6">
        <f>SUM(ER91, -ER98,)</f>
        <v>0</v>
      </c>
      <c r="ES102" s="6">
        <f t="shared" ref="ES102:EV102" si="297">SUM(ES91, -ES98)</f>
        <v>0</v>
      </c>
      <c r="ET102" s="6">
        <f t="shared" si="297"/>
        <v>0</v>
      </c>
      <c r="EU102" s="6">
        <f t="shared" si="297"/>
        <v>0</v>
      </c>
      <c r="EV102" s="6">
        <f t="shared" si="297"/>
        <v>0</v>
      </c>
      <c r="EW102" s="6">
        <f>SUM(EW91, -EW98,)</f>
        <v>0</v>
      </c>
      <c r="EX102" s="6">
        <f>SUM(EX91, -EX98,)</f>
        <v>0</v>
      </c>
      <c r="EY102" s="6">
        <f t="shared" ref="EY102:FB102" si="298">SUM(EY91, -EY98)</f>
        <v>0</v>
      </c>
      <c r="EZ102" s="6">
        <f t="shared" si="298"/>
        <v>0</v>
      </c>
      <c r="FA102" s="6">
        <f t="shared" si="298"/>
        <v>0</v>
      </c>
      <c r="FB102" s="6">
        <f t="shared" si="298"/>
        <v>0</v>
      </c>
      <c r="FC102" s="6">
        <f>SUM(FC91, -FC98,)</f>
        <v>0</v>
      </c>
      <c r="FD102" s="6">
        <f>SUM(FD91, -FD98,)</f>
        <v>0</v>
      </c>
      <c r="FE102" s="6">
        <f t="shared" ref="FE102:FH102" si="299">SUM(FE91, -FE98)</f>
        <v>0</v>
      </c>
      <c r="FF102" s="6">
        <f t="shared" si="299"/>
        <v>0</v>
      </c>
      <c r="FG102" s="6">
        <f t="shared" si="299"/>
        <v>0</v>
      </c>
      <c r="FH102" s="6">
        <f t="shared" si="299"/>
        <v>0</v>
      </c>
      <c r="FI102" s="6">
        <f>SUM(FI91, -FI98,)</f>
        <v>0</v>
      </c>
      <c r="FJ102" s="6">
        <f>SUM(FJ91, -FJ98,)</f>
        <v>0</v>
      </c>
      <c r="FK102" s="6">
        <f t="shared" ref="FK102:FN102" si="300">SUM(FK91, -FK98)</f>
        <v>0</v>
      </c>
      <c r="FL102" s="6">
        <f t="shared" si="300"/>
        <v>0</v>
      </c>
      <c r="FM102" s="6">
        <f t="shared" si="300"/>
        <v>0</v>
      </c>
      <c r="FN102" s="6">
        <f t="shared" si="300"/>
        <v>0</v>
      </c>
      <c r="FO102" s="6">
        <f>SUM(FO91, -FO98,)</f>
        <v>0</v>
      </c>
      <c r="FP102" s="6">
        <f>SUM(FP91, -FP98,)</f>
        <v>0</v>
      </c>
      <c r="FQ102" s="6">
        <f t="shared" ref="FQ102:FT102" si="301">SUM(FQ91, -FQ98)</f>
        <v>0</v>
      </c>
      <c r="FR102" s="6">
        <f t="shared" si="301"/>
        <v>0</v>
      </c>
      <c r="FS102" s="6">
        <f t="shared" si="301"/>
        <v>0</v>
      </c>
      <c r="FT102" s="6">
        <f t="shared" si="301"/>
        <v>0</v>
      </c>
      <c r="FU102" s="6">
        <f>SUM(FU91, -FU98,)</f>
        <v>0</v>
      </c>
      <c r="FV102" s="6">
        <f>SUM(FV91, -FV98,)</f>
        <v>0</v>
      </c>
      <c r="FW102" s="6">
        <f t="shared" ref="FW102:FZ102" si="302">SUM(FW91, -FW98)</f>
        <v>0</v>
      </c>
      <c r="FX102" s="6">
        <f t="shared" si="302"/>
        <v>0</v>
      </c>
      <c r="FY102" s="6">
        <f t="shared" si="302"/>
        <v>0</v>
      </c>
      <c r="FZ102" s="6">
        <f t="shared" si="302"/>
        <v>0</v>
      </c>
      <c r="GA102" s="6">
        <f>SUM(GA91, -GA98,)</f>
        <v>0</v>
      </c>
      <c r="GB102" s="6">
        <f>SUM(GB91, -GB98,)</f>
        <v>0</v>
      </c>
      <c r="GC102" s="6">
        <f t="shared" ref="GC102:GF102" si="303">SUM(GC91, -GC98)</f>
        <v>0</v>
      </c>
      <c r="GD102" s="6">
        <f t="shared" si="303"/>
        <v>0</v>
      </c>
      <c r="GE102" s="6">
        <f t="shared" si="303"/>
        <v>0</v>
      </c>
      <c r="GF102" s="6">
        <f t="shared" si="303"/>
        <v>0</v>
      </c>
      <c r="GG102" s="6">
        <f>SUM(GG91, -GG98,)</f>
        <v>0</v>
      </c>
      <c r="GH102" s="6">
        <f>SUM(GH91, -GH98,)</f>
        <v>0</v>
      </c>
      <c r="GI102" s="6">
        <f t="shared" ref="GI102:GL102" si="304">SUM(GI91, -GI98)</f>
        <v>0</v>
      </c>
      <c r="GJ102" s="6">
        <f t="shared" si="304"/>
        <v>0</v>
      </c>
      <c r="GK102" s="6">
        <f t="shared" si="304"/>
        <v>0</v>
      </c>
      <c r="GL102" s="6">
        <f t="shared" si="304"/>
        <v>0</v>
      </c>
      <c r="GM102" s="6">
        <f>SUM(GM91, -GM98,)</f>
        <v>0</v>
      </c>
      <c r="GN102" s="6">
        <f>SUM(GN91, -GN98,)</f>
        <v>0</v>
      </c>
      <c r="GO102" s="6">
        <f t="shared" ref="GO102:GR102" si="305">SUM(GO91, -GO98)</f>
        <v>0</v>
      </c>
      <c r="GP102" s="6">
        <f t="shared" si="305"/>
        <v>0</v>
      </c>
      <c r="GQ102" s="6">
        <f t="shared" si="305"/>
        <v>0</v>
      </c>
      <c r="GR102" s="6">
        <f t="shared" si="305"/>
        <v>0</v>
      </c>
      <c r="GS102" s="6">
        <f>SUM(GS91, -GS98,)</f>
        <v>0</v>
      </c>
      <c r="GT102" s="6">
        <f>SUM(GT91, -GT98,)</f>
        <v>0</v>
      </c>
      <c r="GU102" s="6">
        <f t="shared" ref="GU102:HA102" si="306">SUM(GU91, -GU98)</f>
        <v>0</v>
      </c>
      <c r="GV102" s="6">
        <f t="shared" si="306"/>
        <v>0</v>
      </c>
      <c r="GW102" s="6">
        <f t="shared" si="306"/>
        <v>0</v>
      </c>
      <c r="GX102" s="6">
        <f t="shared" si="306"/>
        <v>0</v>
      </c>
      <c r="GY102" s="6">
        <f t="shared" si="306"/>
        <v>0</v>
      </c>
      <c r="GZ102" s="6">
        <f t="shared" si="306"/>
        <v>0</v>
      </c>
      <c r="HA102" s="6">
        <f t="shared" si="306"/>
        <v>0</v>
      </c>
      <c r="HC102" s="6">
        <f>SUM(HC91, -HC98,)</f>
        <v>0</v>
      </c>
      <c r="HD102" s="6">
        <f>SUM(HD91, -HD98,)</f>
        <v>0</v>
      </c>
      <c r="HE102" s="6">
        <f t="shared" ref="HE102:HH102" si="307">SUM(HE91, -HE98)</f>
        <v>0</v>
      </c>
      <c r="HF102" s="6">
        <f t="shared" si="307"/>
        <v>0</v>
      </c>
      <c r="HG102" s="6">
        <f t="shared" si="307"/>
        <v>0</v>
      </c>
      <c r="HH102" s="6">
        <f t="shared" si="307"/>
        <v>0</v>
      </c>
      <c r="HI102" s="6">
        <f>SUM(HI91, -HI98,)</f>
        <v>0</v>
      </c>
      <c r="HJ102" s="6">
        <f>SUM(HJ91, -HJ98,)</f>
        <v>0</v>
      </c>
      <c r="HK102" s="6">
        <f t="shared" ref="HK102:HN102" si="308">SUM(HK91, -HK98)</f>
        <v>0</v>
      </c>
      <c r="HL102" s="6">
        <f t="shared" si="308"/>
        <v>0</v>
      </c>
      <c r="HM102" s="6">
        <f t="shared" si="308"/>
        <v>0</v>
      </c>
      <c r="HN102" s="6">
        <f t="shared" si="308"/>
        <v>0</v>
      </c>
      <c r="HO102" s="6">
        <f>SUM(HO91, -HO98,)</f>
        <v>0</v>
      </c>
      <c r="HP102" s="6">
        <f>SUM(HP91, -HP98,)</f>
        <v>0</v>
      </c>
      <c r="HQ102" s="6">
        <f t="shared" ref="HQ102:HT102" si="309">SUM(HQ91, -HQ98)</f>
        <v>0</v>
      </c>
      <c r="HR102" s="6">
        <f t="shared" si="309"/>
        <v>0</v>
      </c>
      <c r="HS102" s="6">
        <f t="shared" si="309"/>
        <v>0</v>
      </c>
      <c r="HT102" s="6">
        <f t="shared" si="309"/>
        <v>0</v>
      </c>
      <c r="HU102" s="6">
        <f>SUM(HU91, -HU98,)</f>
        <v>0</v>
      </c>
      <c r="HV102" s="6">
        <f>SUM(HV91, -HV98,)</f>
        <v>0</v>
      </c>
      <c r="HW102" s="6">
        <f t="shared" ref="HW102:HZ102" si="310">SUM(HW91, -HW98)</f>
        <v>0</v>
      </c>
      <c r="HX102" s="6">
        <f t="shared" si="310"/>
        <v>0</v>
      </c>
      <c r="HY102" s="6">
        <f t="shared" si="310"/>
        <v>0</v>
      </c>
      <c r="HZ102" s="6">
        <f t="shared" si="310"/>
        <v>0</v>
      </c>
      <c r="IA102" s="6">
        <f>SUM(IA91, -IA98,)</f>
        <v>0</v>
      </c>
      <c r="IB102" s="6">
        <f>SUM(IB91, -IB98,)</f>
        <v>0</v>
      </c>
      <c r="IC102" s="6">
        <f t="shared" ref="IC102:IF102" si="311">SUM(IC91, -IC98)</f>
        <v>0</v>
      </c>
      <c r="ID102" s="6">
        <f t="shared" si="311"/>
        <v>0</v>
      </c>
      <c r="IE102" s="6">
        <f t="shared" si="311"/>
        <v>0</v>
      </c>
      <c r="IF102" s="6">
        <f t="shared" si="311"/>
        <v>0</v>
      </c>
      <c r="IG102" s="6">
        <f>SUM(IG91, -IG98,)</f>
        <v>0</v>
      </c>
      <c r="IH102" s="6">
        <f>SUM(IH91, -IH98,)</f>
        <v>0</v>
      </c>
      <c r="II102" s="6">
        <f t="shared" ref="II102:IL102" si="312">SUM(II91, -II98)</f>
        <v>0</v>
      </c>
      <c r="IJ102" s="6">
        <f t="shared" si="312"/>
        <v>0</v>
      </c>
      <c r="IK102" s="6">
        <f t="shared" si="312"/>
        <v>0</v>
      </c>
      <c r="IL102" s="6">
        <f t="shared" si="312"/>
        <v>0</v>
      </c>
      <c r="IM102" s="6">
        <f>SUM(IM91, -IM98,)</f>
        <v>0</v>
      </c>
      <c r="IN102" s="6">
        <f>SUM(IN91, -IN98,)</f>
        <v>0</v>
      </c>
      <c r="IO102" s="6">
        <f t="shared" ref="IO102:IR102" si="313">SUM(IO91, -IO98)</f>
        <v>0</v>
      </c>
      <c r="IP102" s="6">
        <f t="shared" si="313"/>
        <v>0</v>
      </c>
      <c r="IQ102" s="6">
        <f t="shared" si="313"/>
        <v>0</v>
      </c>
      <c r="IR102" s="6">
        <f t="shared" si="313"/>
        <v>0</v>
      </c>
      <c r="IS102" s="6">
        <f>SUM(IS91, -IS98,)</f>
        <v>0</v>
      </c>
      <c r="IT102" s="6">
        <f>SUM(IT91, -IT98,)</f>
        <v>0</v>
      </c>
      <c r="IU102" s="6">
        <f t="shared" ref="IU102:IX102" si="314">SUM(IU91, -IU98)</f>
        <v>0</v>
      </c>
      <c r="IV102" s="6">
        <f t="shared" si="314"/>
        <v>0</v>
      </c>
      <c r="IW102" s="6">
        <f t="shared" si="314"/>
        <v>0</v>
      </c>
      <c r="IX102" s="6">
        <f t="shared" si="314"/>
        <v>0</v>
      </c>
      <c r="IY102" s="6">
        <f>SUM(IY91, -IY98,)</f>
        <v>0</v>
      </c>
      <c r="IZ102" s="6">
        <f>SUM(IZ91, -IZ98,)</f>
        <v>0</v>
      </c>
      <c r="JA102" s="6">
        <f t="shared" ref="JA102:JD102" si="315">SUM(JA91, -JA98)</f>
        <v>0</v>
      </c>
      <c r="JB102" s="6">
        <f t="shared" si="315"/>
        <v>0</v>
      </c>
      <c r="JC102" s="6">
        <f t="shared" si="315"/>
        <v>0</v>
      </c>
      <c r="JD102" s="6">
        <f t="shared" si="315"/>
        <v>0</v>
      </c>
      <c r="JE102" s="6">
        <f>SUM(JE91, -JE98,)</f>
        <v>0</v>
      </c>
      <c r="JF102" s="6">
        <f>SUM(JF91, -JF98,)</f>
        <v>0</v>
      </c>
      <c r="JG102" s="6">
        <f t="shared" ref="JG102:JJ102" si="316">SUM(JG91, -JG98)</f>
        <v>0</v>
      </c>
      <c r="JH102" s="6">
        <f t="shared" si="316"/>
        <v>0</v>
      </c>
      <c r="JI102" s="6">
        <f t="shared" si="316"/>
        <v>0</v>
      </c>
      <c r="JJ102" s="6">
        <f t="shared" si="316"/>
        <v>0</v>
      </c>
      <c r="JK102" s="6">
        <f>SUM(JK91, -JK98,)</f>
        <v>0</v>
      </c>
      <c r="JL102" s="6">
        <f>SUM(JL91, -JL98,)</f>
        <v>0</v>
      </c>
      <c r="JM102" s="6">
        <f t="shared" ref="JM102:JS102" si="317">SUM(JM91, -JM98)</f>
        <v>0</v>
      </c>
      <c r="JN102" s="6">
        <f t="shared" si="317"/>
        <v>0</v>
      </c>
      <c r="JO102" s="6">
        <f t="shared" si="317"/>
        <v>0</v>
      </c>
      <c r="JP102" s="6">
        <f t="shared" si="317"/>
        <v>0</v>
      </c>
      <c r="JQ102" s="6">
        <f t="shared" si="317"/>
        <v>0</v>
      </c>
      <c r="JR102" s="6">
        <f t="shared" si="317"/>
        <v>0</v>
      </c>
      <c r="JS102" s="6">
        <f t="shared" si="317"/>
        <v>0</v>
      </c>
    </row>
    <row r="103" spans="1:279" ht="15.75" thickBot="1" x14ac:dyDescent="0.3">
      <c r="A103" s="60"/>
      <c r="B103" s="60"/>
      <c r="C103" s="103"/>
      <c r="D103" s="157" t="s">
        <v>84</v>
      </c>
      <c r="E103" s="32" t="s">
        <v>53</v>
      </c>
      <c r="F103" s="158" t="s">
        <v>47</v>
      </c>
      <c r="G103" s="157" t="s">
        <v>84</v>
      </c>
      <c r="H103" s="122" t="s">
        <v>59</v>
      </c>
      <c r="I103" s="181" t="s">
        <v>41</v>
      </c>
      <c r="J103" s="155" t="s">
        <v>44</v>
      </c>
      <c r="K103" s="120" t="s">
        <v>41</v>
      </c>
      <c r="L103" s="175" t="s">
        <v>67</v>
      </c>
      <c r="M103" s="165" t="s">
        <v>51</v>
      </c>
      <c r="N103" s="125" t="s">
        <v>54</v>
      </c>
      <c r="O103" s="200" t="s">
        <v>37</v>
      </c>
      <c r="P103" s="165" t="s">
        <v>44</v>
      </c>
      <c r="Q103" s="169" t="s">
        <v>48</v>
      </c>
      <c r="R103" s="181" t="s">
        <v>37</v>
      </c>
      <c r="S103" s="233" t="s">
        <v>36</v>
      </c>
      <c r="T103" s="45" t="s">
        <v>39</v>
      </c>
      <c r="U103" s="166" t="s">
        <v>59</v>
      </c>
      <c r="V103" s="236" t="s">
        <v>38</v>
      </c>
      <c r="W103" s="36" t="s">
        <v>59</v>
      </c>
      <c r="X103" s="144" t="s">
        <v>52</v>
      </c>
      <c r="Y103" s="153" t="s">
        <v>39</v>
      </c>
      <c r="Z103" s="123" t="s">
        <v>36</v>
      </c>
      <c r="AA103" s="183" t="s">
        <v>64</v>
      </c>
      <c r="AB103" s="153" t="s">
        <v>46</v>
      </c>
      <c r="AC103" s="115" t="s">
        <v>46</v>
      </c>
      <c r="AD103" s="187" t="s">
        <v>67</v>
      </c>
      <c r="AE103" s="224" t="s">
        <v>68</v>
      </c>
      <c r="AF103" s="45" t="s">
        <v>46</v>
      </c>
      <c r="AG103" s="156" t="s">
        <v>38</v>
      </c>
      <c r="AH103" s="159" t="s">
        <v>38</v>
      </c>
      <c r="AI103" s="124" t="s">
        <v>53</v>
      </c>
      <c r="AJ103" s="183" t="s">
        <v>64</v>
      </c>
      <c r="AK103" s="233" t="s">
        <v>45</v>
      </c>
      <c r="AL103" s="265" t="s">
        <v>54</v>
      </c>
      <c r="AM103" s="163" t="s">
        <v>45</v>
      </c>
      <c r="AN103" s="153" t="s">
        <v>57</v>
      </c>
      <c r="AO103" s="115" t="s">
        <v>57</v>
      </c>
      <c r="AP103" s="184" t="s">
        <v>45</v>
      </c>
      <c r="AQ103" s="164" t="s">
        <v>53</v>
      </c>
      <c r="AR103" s="124" t="s">
        <v>53</v>
      </c>
      <c r="AS103" s="178" t="s">
        <v>55</v>
      </c>
      <c r="AT103" s="224" t="s">
        <v>55</v>
      </c>
      <c r="AU103" s="36" t="s">
        <v>48</v>
      </c>
      <c r="AV103" s="158" t="s">
        <v>64</v>
      </c>
      <c r="AW103" s="162" t="s">
        <v>54</v>
      </c>
      <c r="AX103" s="115" t="s">
        <v>57</v>
      </c>
      <c r="AY103" s="175" t="s">
        <v>57</v>
      </c>
      <c r="AZ103" s="164" t="s">
        <v>40</v>
      </c>
      <c r="BA103" s="123" t="s">
        <v>45</v>
      </c>
      <c r="BB103" s="181" t="s">
        <v>36</v>
      </c>
      <c r="BC103" s="164" t="s">
        <v>40</v>
      </c>
      <c r="BD103" s="124" t="s">
        <v>40</v>
      </c>
      <c r="BE103" s="184" t="s">
        <v>45</v>
      </c>
      <c r="BF103" s="155" t="s">
        <v>45</v>
      </c>
      <c r="BG103" s="123" t="s">
        <v>45</v>
      </c>
      <c r="BH103" s="181" t="s">
        <v>38</v>
      </c>
      <c r="BI103" s="159" t="s">
        <v>38</v>
      </c>
      <c r="BJ103" s="120" t="s">
        <v>38</v>
      </c>
      <c r="BK103" s="175" t="s">
        <v>57</v>
      </c>
      <c r="BL103" s="162" t="s">
        <v>54</v>
      </c>
      <c r="BM103" s="169" t="s">
        <v>48</v>
      </c>
      <c r="BN103" s="178" t="s">
        <v>68</v>
      </c>
      <c r="BO103" s="123" t="s">
        <v>36</v>
      </c>
      <c r="BP103" s="123" t="s">
        <v>36</v>
      </c>
      <c r="BQ103" s="118" t="s">
        <v>68</v>
      </c>
      <c r="BS103" s="143" t="s">
        <v>68</v>
      </c>
      <c r="BT103" s="118" t="s">
        <v>55</v>
      </c>
      <c r="BU103" s="175" t="s">
        <v>57</v>
      </c>
      <c r="BV103" s="155" t="s">
        <v>46</v>
      </c>
      <c r="BW103" s="123" t="s">
        <v>46</v>
      </c>
      <c r="BX103" s="184" t="s">
        <v>46</v>
      </c>
      <c r="BY103" s="233" t="s">
        <v>46</v>
      </c>
      <c r="BZ103" s="18" t="s">
        <v>46</v>
      </c>
      <c r="CA103" s="144" t="s">
        <v>57</v>
      </c>
      <c r="CB103" s="143" t="s">
        <v>65</v>
      </c>
      <c r="CC103" s="115" t="s">
        <v>57</v>
      </c>
      <c r="CD103" s="183" t="s">
        <v>40</v>
      </c>
      <c r="CE103" s="159" t="s">
        <v>39</v>
      </c>
      <c r="CF103" s="124" t="s">
        <v>40</v>
      </c>
      <c r="CG103" s="200" t="s">
        <v>53</v>
      </c>
      <c r="CH103" s="143" t="s">
        <v>65</v>
      </c>
      <c r="CI103" s="169" t="s">
        <v>67</v>
      </c>
      <c r="CJ103" s="200" t="s">
        <v>53</v>
      </c>
      <c r="CK103" s="159" t="s">
        <v>39</v>
      </c>
      <c r="CL103" s="115" t="s">
        <v>57</v>
      </c>
      <c r="CM103" s="187" t="s">
        <v>48</v>
      </c>
      <c r="CN103" s="201" t="s">
        <v>48</v>
      </c>
      <c r="CO103" s="261" t="s">
        <v>54</v>
      </c>
      <c r="CP103" s="175" t="s">
        <v>57</v>
      </c>
      <c r="CQ103" s="118" t="s">
        <v>65</v>
      </c>
      <c r="CR103" s="60"/>
      <c r="CS103" s="60"/>
      <c r="CT103" s="60"/>
      <c r="CU103" s="60"/>
      <c r="CV103" s="60"/>
      <c r="CW103" s="60"/>
      <c r="CX103" s="60"/>
      <c r="CY103" s="60"/>
      <c r="CZ103" s="60"/>
      <c r="DA103" s="60"/>
      <c r="DB103" s="60"/>
      <c r="DC103" s="60"/>
      <c r="DD103" s="60"/>
      <c r="DE103" s="60"/>
      <c r="DF103" s="60"/>
      <c r="DG103" s="60"/>
      <c r="DH103" s="60"/>
      <c r="DI103" s="60"/>
      <c r="DJ103" s="60"/>
      <c r="DK103" s="60"/>
      <c r="DL103" s="60"/>
      <c r="DM103" s="60"/>
      <c r="DN103" s="60"/>
      <c r="DO103" s="60"/>
      <c r="DP103" s="60"/>
      <c r="DQ103" s="60"/>
      <c r="DR103" s="60"/>
      <c r="DS103" s="60"/>
      <c r="DT103" s="60"/>
      <c r="DU103" s="60"/>
      <c r="DV103" s="60"/>
      <c r="DW103" s="60"/>
      <c r="DX103" s="60"/>
      <c r="DY103" s="60"/>
      <c r="DZ103" s="60"/>
      <c r="EA103" s="60"/>
      <c r="EB103" s="60"/>
      <c r="EC103" s="60"/>
      <c r="ED103" s="60"/>
      <c r="EE103" s="60"/>
      <c r="EF103" s="60"/>
      <c r="EG103" s="60"/>
      <c r="EH103" s="60"/>
      <c r="EI103" s="60"/>
      <c r="EK103" s="60"/>
      <c r="EL103" s="60"/>
      <c r="EM103" s="60"/>
      <c r="EN103" s="60"/>
      <c r="EO103" s="60"/>
      <c r="EP103" s="60"/>
      <c r="EQ103" s="60"/>
      <c r="ER103" s="60"/>
      <c r="ES103" s="60"/>
      <c r="ET103" s="60"/>
      <c r="EU103" s="60"/>
      <c r="EV103" s="60"/>
      <c r="EW103" s="60"/>
      <c r="EX103" s="60"/>
      <c r="EY103" s="60"/>
      <c r="EZ103" s="60"/>
      <c r="FA103" s="60"/>
      <c r="FB103" s="60"/>
      <c r="FC103" s="60"/>
      <c r="FD103" s="60"/>
      <c r="FE103" s="60"/>
      <c r="FF103" s="60"/>
      <c r="FG103" s="60"/>
      <c r="FH103" s="60"/>
      <c r="FI103" s="60"/>
      <c r="FJ103" s="60"/>
      <c r="FK103" s="60"/>
      <c r="FL103" s="60"/>
      <c r="FM103" s="60"/>
      <c r="FN103" s="60"/>
      <c r="FO103" s="60"/>
      <c r="FP103" s="60"/>
      <c r="FQ103" s="60"/>
      <c r="FR103" s="60"/>
      <c r="FS103" s="60"/>
      <c r="FT103" s="60"/>
      <c r="FU103" s="60"/>
      <c r="FV103" s="60"/>
      <c r="FW103" s="60"/>
      <c r="FX103" s="60"/>
      <c r="FY103" s="60"/>
      <c r="FZ103" s="60"/>
      <c r="GA103" s="60"/>
      <c r="GB103" s="60"/>
      <c r="GC103" s="60"/>
      <c r="GD103" s="60"/>
      <c r="GE103" s="60"/>
      <c r="GF103" s="60"/>
      <c r="GG103" s="60"/>
      <c r="GH103" s="60"/>
      <c r="GI103" s="60"/>
      <c r="GJ103" s="60"/>
      <c r="GK103" s="60"/>
      <c r="GL103" s="60"/>
      <c r="GM103" s="60"/>
      <c r="GN103" s="60"/>
      <c r="GO103" s="60"/>
      <c r="GP103" s="60"/>
      <c r="GQ103" s="60"/>
      <c r="GR103" s="60"/>
      <c r="GS103" s="60"/>
      <c r="GT103" s="60"/>
      <c r="GU103" s="60"/>
      <c r="GV103" s="60"/>
      <c r="GW103" s="60"/>
      <c r="GX103" s="60"/>
      <c r="GY103" s="60"/>
      <c r="GZ103" s="60"/>
      <c r="HA103" s="60"/>
      <c r="HC103" s="60"/>
      <c r="HD103" s="60"/>
      <c r="HE103" s="60"/>
      <c r="HF103" s="60"/>
      <c r="HG103" s="60"/>
      <c r="HH103" s="60"/>
      <c r="HI103" s="60"/>
      <c r="HJ103" s="60"/>
      <c r="HK103" s="60"/>
      <c r="HL103" s="60"/>
      <c r="HM103" s="60"/>
      <c r="HN103" s="60"/>
      <c r="HO103" s="60"/>
      <c r="HP103" s="60"/>
      <c r="HQ103" s="60"/>
      <c r="HR103" s="60"/>
      <c r="HS103" s="60"/>
      <c r="HT103" s="60"/>
      <c r="HU103" s="60"/>
      <c r="HV103" s="60"/>
      <c r="HW103" s="60"/>
      <c r="HX103" s="60"/>
      <c r="HY103" s="60"/>
      <c r="HZ103" s="60"/>
      <c r="IA103" s="60"/>
      <c r="IB103" s="60"/>
      <c r="IC103" s="60"/>
      <c r="ID103" s="60"/>
      <c r="IE103" s="60"/>
      <c r="IF103" s="60"/>
      <c r="IG103" s="60"/>
      <c r="IH103" s="60"/>
      <c r="II103" s="60"/>
      <c r="IJ103" s="60"/>
      <c r="IK103" s="60"/>
      <c r="IL103" s="60"/>
      <c r="IM103" s="60"/>
      <c r="IN103" s="60"/>
      <c r="IO103" s="60"/>
      <c r="IP103" s="60"/>
      <c r="IQ103" s="60"/>
      <c r="IR103" s="60"/>
      <c r="IS103" s="60"/>
      <c r="IT103" s="60"/>
      <c r="IU103" s="60"/>
      <c r="IV103" s="60"/>
      <c r="IW103" s="60"/>
      <c r="IX103" s="60"/>
      <c r="IY103" s="60"/>
      <c r="IZ103" s="60"/>
      <c r="JA103" s="60"/>
      <c r="JB103" s="60"/>
      <c r="JC103" s="60"/>
      <c r="JD103" s="60"/>
      <c r="JE103" s="60"/>
      <c r="JF103" s="60"/>
      <c r="JG103" s="60"/>
      <c r="JH103" s="60"/>
      <c r="JI103" s="60"/>
      <c r="JJ103" s="60"/>
      <c r="JK103" s="60"/>
      <c r="JL103" s="60"/>
      <c r="JM103" s="60"/>
      <c r="JN103" s="60"/>
      <c r="JO103" s="60"/>
      <c r="JP103" s="60"/>
      <c r="JQ103" s="60"/>
      <c r="JR103" s="60"/>
      <c r="JS103" s="60"/>
    </row>
    <row r="104" spans="1:279" ht="15.75" thickBot="1" x14ac:dyDescent="0.3">
      <c r="A104" s="6">
        <f>SUM(A91, -A97)</f>
        <v>0</v>
      </c>
      <c r="B104" s="6">
        <f>SUM(B91, -B97)</f>
        <v>0</v>
      </c>
      <c r="C104" s="104">
        <f>SUM(C91, -C97)</f>
        <v>0</v>
      </c>
      <c r="D104" s="145">
        <f>SUM(D54, -D57)</f>
        <v>6.0999999999999995E-3</v>
      </c>
      <c r="E104" s="94">
        <f>SUM(E57, -E58)</f>
        <v>2.6200000000000001E-2</v>
      </c>
      <c r="F104" s="152">
        <f>SUM(F54, -F57)</f>
        <v>1.5900000000000001E-2</v>
      </c>
      <c r="G104" s="145">
        <f>SUM(G54, -G56)</f>
        <v>4.7E-2</v>
      </c>
      <c r="H104" s="116">
        <f>SUM(H54, -H57)</f>
        <v>3.3000000000000002E-2</v>
      </c>
      <c r="I104" s="180">
        <f>SUM(I53, -I54)</f>
        <v>3.04E-2</v>
      </c>
      <c r="J104" s="147">
        <f>SUM(J56, -J58)</f>
        <v>2.6299999999999997E-2</v>
      </c>
      <c r="K104" s="121">
        <f>SUM(K54, -K55)</f>
        <v>3.0600000000000002E-2</v>
      </c>
      <c r="L104" s="177">
        <f>SUM(L53, -L54)</f>
        <v>4.41E-2</v>
      </c>
      <c r="M104" s="147">
        <f>SUM(M55, -M58)</f>
        <v>4.0399999999999998E-2</v>
      </c>
      <c r="N104" s="121">
        <f>SUM(N54, -N55)</f>
        <v>4.24E-2</v>
      </c>
      <c r="O104" s="180">
        <f>SUM(O55, -O58)</f>
        <v>2.3599999999999996E-2</v>
      </c>
      <c r="P104" s="147">
        <f>SUM(P55, -P58)</f>
        <v>2.01E-2</v>
      </c>
      <c r="Q104" s="121">
        <f>SUM(Q54, -Q57)</f>
        <v>1.9099999999999999E-2</v>
      </c>
      <c r="R104" s="180">
        <f>SUM(R55, -R58)</f>
        <v>1.5300000000000001E-2</v>
      </c>
      <c r="S104" s="227">
        <f>SUM(S55, -S58)</f>
        <v>2.1999999999999999E-2</v>
      </c>
      <c r="T104" s="94">
        <f>SUM(T54, -T57)</f>
        <v>2.0799999999999999E-2</v>
      </c>
      <c r="U104" s="146">
        <f>SUM(U53, -U56)</f>
        <v>3.73E-2</v>
      </c>
      <c r="V104" s="225">
        <f>SUM(V56, -V58)</f>
        <v>5.4999999999999993E-2</v>
      </c>
      <c r="W104" s="95">
        <f>SUM(W53, -W56)</f>
        <v>6.0700000000000004E-2</v>
      </c>
      <c r="X104" s="146">
        <f>SUM(X54, -X56)</f>
        <v>5.0100000000000006E-2</v>
      </c>
      <c r="Y104" s="145">
        <f>SUM(Y54, -Y57)</f>
        <v>6.0999999999999999E-2</v>
      </c>
      <c r="Z104" s="117">
        <f>SUM(Z54, -Z57)</f>
        <v>6.4000000000000001E-2</v>
      </c>
      <c r="AA104" s="180">
        <f>SUM(AA52, -AA53)</f>
        <v>5.4099999999999995E-2</v>
      </c>
      <c r="AB104" s="154">
        <f>SUM(AB54, -AB56)</f>
        <v>5.57E-2</v>
      </c>
      <c r="AC104" s="116">
        <f>SUM(AC55, -AC56)</f>
        <v>5.7999999999999996E-2</v>
      </c>
      <c r="AD104" s="188">
        <f>SUM(AD53, -AD55)</f>
        <v>6.25E-2</v>
      </c>
      <c r="AE104" s="227">
        <f>SUM(AE51, -AE53)</f>
        <v>4.8500000000000001E-2</v>
      </c>
      <c r="AF104" s="95">
        <f>SUM(AF55, -AF57)</f>
        <v>5.8300000000000005E-2</v>
      </c>
      <c r="AG104" s="150">
        <f>SUM(AG56, -AG58)</f>
        <v>6.3999999999999987E-2</v>
      </c>
      <c r="AH104" s="149">
        <f>SUM(AH56, -AH58)</f>
        <v>7.2800000000000004E-2</v>
      </c>
      <c r="AI104" s="117">
        <f>SUM(AI52, -AI53)</f>
        <v>6.8199999999999997E-2</v>
      </c>
      <c r="AJ104" s="180">
        <f>SUM(AJ52, -AJ54)</f>
        <v>7.569999999999999E-2</v>
      </c>
      <c r="AK104" s="235">
        <f>SUM(AK57, -AK58)</f>
        <v>5.7200000000000001E-2</v>
      </c>
      <c r="AL104" s="15">
        <f>SUM(AL53, -AL54)</f>
        <v>7.4300000000000005E-2</v>
      </c>
      <c r="AM104" s="237">
        <f>SUM(AM57, -AM58)</f>
        <v>8.2000000000000017E-2</v>
      </c>
      <c r="AN104" s="145">
        <f>SUM(AN57, -AN58)</f>
        <v>8.6200000000000013E-2</v>
      </c>
      <c r="AO104" s="117">
        <f>SUM(AO57, -AO58)</f>
        <v>8.069999999999998E-2</v>
      </c>
      <c r="AP104" s="188">
        <f>SUM(AP56, -AP58)</f>
        <v>7.8699999999999992E-2</v>
      </c>
      <c r="AQ104" s="145">
        <f>SUM(AQ52, -AQ53)</f>
        <v>6.8100000000000008E-2</v>
      </c>
      <c r="AR104" s="117">
        <f>SUM(AR52, -AR53)</f>
        <v>4.3099999999999999E-2</v>
      </c>
      <c r="AS104" s="179">
        <f>SUM(AS51, -AS53)</f>
        <v>7.9900000000000013E-2</v>
      </c>
      <c r="AT104" s="226">
        <f>SUM(AT51, -AT53)</f>
        <v>6.8199999999999997E-2</v>
      </c>
      <c r="AU104" s="15">
        <f>SUM(AU54, -AU57)</f>
        <v>5.7199999999999994E-2</v>
      </c>
      <c r="AV104" s="152">
        <f>SUM(AV53, -AV54)</f>
        <v>7.5300000000000006E-2</v>
      </c>
      <c r="AW104" s="147">
        <f>SUM(AW52, -AW54)</f>
        <v>7.8899999999999998E-2</v>
      </c>
      <c r="AX104" s="117">
        <f>SUM(AX57, -AX58)</f>
        <v>9.4200000000000006E-2</v>
      </c>
      <c r="AY104" s="177">
        <f>SUM(AY57, -AY58)</f>
        <v>8.0200000000000007E-2</v>
      </c>
      <c r="AZ104" s="147">
        <f>SUM(AZ53, -AZ55)</f>
        <v>7.8699999999999992E-2</v>
      </c>
      <c r="BA104" s="209">
        <f>SUM(BA56, -BA58)</f>
        <v>7.909999999999999E-2</v>
      </c>
      <c r="BB104" s="177">
        <f>SUM(BB55, -BB57)</f>
        <v>8.4900000000000003E-2</v>
      </c>
      <c r="BC104" s="147">
        <f>SUM(BC53, -BC55)</f>
        <v>7.6800000000000007E-2</v>
      </c>
      <c r="BD104" s="121">
        <f>SUM(BD53, -BD55)</f>
        <v>9.06E-2</v>
      </c>
      <c r="BE104" s="188">
        <f t="shared" ref="BE104:BJ104" si="318">SUM(BE56, -BE58)</f>
        <v>0.1037</v>
      </c>
      <c r="BF104" s="167">
        <f t="shared" si="318"/>
        <v>0.1012</v>
      </c>
      <c r="BG104" s="209">
        <f t="shared" si="318"/>
        <v>0.10639999999999999</v>
      </c>
      <c r="BH104" s="179">
        <f t="shared" si="318"/>
        <v>0.1026</v>
      </c>
      <c r="BI104" s="149">
        <f t="shared" si="318"/>
        <v>0.10390000000000001</v>
      </c>
      <c r="BJ104" s="119">
        <f t="shared" si="318"/>
        <v>0.1169</v>
      </c>
      <c r="BK104" s="177">
        <f>SUM(BK57, -BK58)</f>
        <v>9.6599999999999991E-2</v>
      </c>
      <c r="BL104" s="147">
        <f>SUM(BL51, -BL54)</f>
        <v>9.2700000000000005E-2</v>
      </c>
      <c r="BM104" s="121">
        <f>SUM(BM54, -BM55)</f>
        <v>0.1057</v>
      </c>
      <c r="BN104" s="177">
        <f>SUM(BN51, -BN54)</f>
        <v>6.6700000000000009E-2</v>
      </c>
      <c r="BO104" s="117">
        <f>SUM(BO55, -BO57)</f>
        <v>6.9099999999999995E-2</v>
      </c>
      <c r="BP104" s="117">
        <f>SUM(BP55, -BP57)</f>
        <v>5.7700000000000001E-2</v>
      </c>
      <c r="BQ104" s="117">
        <f>SUM(BQ51, -BQ54)</f>
        <v>5.3400000000000003E-2</v>
      </c>
      <c r="BS104" s="145">
        <f>SUM(BS51, -BS54)</f>
        <v>4.4199999999999989E-2</v>
      </c>
      <c r="BT104" s="119">
        <f>SUM(BT51, -BT54)</f>
        <v>4.9399999999999999E-2</v>
      </c>
      <c r="BU104" s="177">
        <f>SUM(BU57, -BU58)</f>
        <v>9.3200000000000005E-2</v>
      </c>
      <c r="BV104" s="247">
        <f>SUM(BV55, -BV57)</f>
        <v>9.2800000000000007E-2</v>
      </c>
      <c r="BW104" s="248">
        <f>SUM(BW55, -BW57)</f>
        <v>9.6699999999999994E-2</v>
      </c>
      <c r="BX104" s="274">
        <f>SUM(BX55, -BX57)</f>
        <v>9.219999999999999E-2</v>
      </c>
      <c r="BY104" s="239">
        <f>SUM(BY55, -BY57)</f>
        <v>8.5000000000000006E-2</v>
      </c>
      <c r="BZ104" s="278">
        <f>SUM(BZ55, -BZ57)</f>
        <v>9.219999999999999E-2</v>
      </c>
      <c r="CA104" s="151">
        <f>SUM(CA57, -CA58)</f>
        <v>9.1099999999999987E-2</v>
      </c>
      <c r="CB104" s="147">
        <f>SUM(CB51, -CB54)</f>
        <v>0.11370000000000001</v>
      </c>
      <c r="CC104" s="117">
        <f>SUM(CC57, -CC58)</f>
        <v>0.11079999999999998</v>
      </c>
      <c r="CD104" s="180">
        <f>SUM(CD53, -CD55)</f>
        <v>8.7400000000000005E-2</v>
      </c>
      <c r="CE104" s="145">
        <f>SUM(CE55, -CE57)</f>
        <v>8.4099999999999994E-2</v>
      </c>
      <c r="CF104" s="121">
        <f>SUM(CF53, -CF55)</f>
        <v>9.2799999999999994E-2</v>
      </c>
      <c r="CG104" s="188">
        <f>SUM(CG51, -CG53)</f>
        <v>8.1200000000000008E-2</v>
      </c>
      <c r="CH104" s="147">
        <f>SUM(CH52, -CH53)</f>
        <v>8.8400000000000006E-2</v>
      </c>
      <c r="CI104" s="209">
        <f>SUM(CI54, -CI57)</f>
        <v>8.7399999999999992E-2</v>
      </c>
      <c r="CJ104" s="188">
        <f>SUM(CJ52, -CJ53)</f>
        <v>8.8700000000000001E-2</v>
      </c>
      <c r="CK104" s="145">
        <f>SUM(CK55, -CK57)</f>
        <v>9.2200000000000004E-2</v>
      </c>
      <c r="CL104" s="117">
        <f>SUM(CL57, -CL58)</f>
        <v>0.10069999999999998</v>
      </c>
      <c r="CM104" s="180">
        <f>SUM(CM54, -CM56)</f>
        <v>9.2800000000000007E-2</v>
      </c>
      <c r="CN104" s="147">
        <f>SUM(CN54, -CN56)</f>
        <v>8.8200000000000001E-2</v>
      </c>
      <c r="CO104" s="121">
        <f>SUM(CO52, -CO54)</f>
        <v>0.1042</v>
      </c>
      <c r="CP104" s="177">
        <f>SUM(CP57, -CP58)</f>
        <v>0.1038</v>
      </c>
      <c r="CQ104" s="121">
        <f>SUM(CQ51, -CQ54)</f>
        <v>0.10800000000000001</v>
      </c>
      <c r="CR104" s="6">
        <f>SUM(CR91, -CR97)</f>
        <v>0</v>
      </c>
      <c r="CS104" s="6">
        <f>SUM(CS91, -CS97)</f>
        <v>0</v>
      </c>
      <c r="CT104" s="6">
        <f>SUM(CT91, -CT97,)</f>
        <v>0</v>
      </c>
      <c r="CU104" s="6">
        <f>SUM(CU92, -CU98)</f>
        <v>0</v>
      </c>
      <c r="CV104" s="6">
        <f>SUM(CV91, -CV97)</f>
        <v>0</v>
      </c>
      <c r="CW104" s="6">
        <f>SUM(CW91, -CW97)</f>
        <v>0</v>
      </c>
      <c r="CX104" s="6">
        <f>SUM(CX91, -CX97)</f>
        <v>0</v>
      </c>
      <c r="CY104" s="6">
        <f>SUM(CY91, -CY97)</f>
        <v>0</v>
      </c>
      <c r="CZ104" s="6">
        <f>SUM(CZ91, -CZ97,)</f>
        <v>0</v>
      </c>
      <c r="DA104" s="6">
        <f>SUM(DA92, -DA98)</f>
        <v>0</v>
      </c>
      <c r="DB104" s="6">
        <f>SUM(DB91, -DB97)</f>
        <v>0</v>
      </c>
      <c r="DC104" s="6">
        <f>SUM(DC91, -DC97)</f>
        <v>0</v>
      </c>
      <c r="DD104" s="6">
        <f>SUM(DD91, -DD97)</f>
        <v>0</v>
      </c>
      <c r="DE104" s="6">
        <f>SUM(DE91, -DE97)</f>
        <v>0</v>
      </c>
      <c r="DF104" s="6">
        <f>SUM(DF91, -DF97,)</f>
        <v>0</v>
      </c>
      <c r="DG104" s="6">
        <f>SUM(DG92, -DG98)</f>
        <v>0</v>
      </c>
      <c r="DH104" s="6">
        <f>SUM(DH91, -DH97)</f>
        <v>0</v>
      </c>
      <c r="DI104" s="6">
        <f>SUM(DI91, -DI97)</f>
        <v>0</v>
      </c>
      <c r="DJ104" s="6">
        <f>SUM(DJ91, -DJ97)</f>
        <v>0</v>
      </c>
      <c r="DK104" s="6">
        <f>SUM(DK91, -DK97)</f>
        <v>0</v>
      </c>
      <c r="DL104" s="6">
        <f>SUM(DL91, -DL97,)</f>
        <v>0</v>
      </c>
      <c r="DM104" s="6">
        <f>SUM(DM92, -DM98)</f>
        <v>0</v>
      </c>
      <c r="DN104" s="6">
        <f>SUM(DN91, -DN97)</f>
        <v>0</v>
      </c>
      <c r="DO104" s="6">
        <f>SUM(DO91, -DO97)</f>
        <v>0</v>
      </c>
      <c r="DP104" s="6">
        <f>SUM(DP91, -DP97)</f>
        <v>0</v>
      </c>
      <c r="DQ104" s="6">
        <f>SUM(DQ91, -DQ97)</f>
        <v>0</v>
      </c>
      <c r="DR104" s="6">
        <f>SUM(DR91, -DR97,)</f>
        <v>0</v>
      </c>
      <c r="DS104" s="6">
        <f>SUM(DS92, -DS98)</f>
        <v>0</v>
      </c>
      <c r="DT104" s="6">
        <f>SUM(DT91, -DT97)</f>
        <v>0</v>
      </c>
      <c r="DU104" s="6">
        <f>SUM(DU91, -DU97)</f>
        <v>0</v>
      </c>
      <c r="DV104" s="6">
        <f>SUM(DV91, -DV97)</f>
        <v>0</v>
      </c>
      <c r="DW104" s="6">
        <f>SUM(DW91, -DW97)</f>
        <v>0</v>
      </c>
      <c r="DX104" s="6">
        <f>SUM(DX91, -DX97,)</f>
        <v>0</v>
      </c>
      <c r="DY104" s="6">
        <f>SUM(DY92, -DY98)</f>
        <v>0</v>
      </c>
      <c r="DZ104" s="6">
        <f>SUM(DZ91, -DZ97)</f>
        <v>0</v>
      </c>
      <c r="EA104" s="6">
        <f>SUM(EA91, -EA97)</f>
        <v>0</v>
      </c>
      <c r="EB104" s="6">
        <f>SUM(EB91, -EB97)</f>
        <v>0</v>
      </c>
      <c r="EC104" s="6">
        <f>SUM(EC91, -EC97)</f>
        <v>0</v>
      </c>
      <c r="ED104" s="6">
        <f>SUM(ED91, -ED97,)</f>
        <v>0</v>
      </c>
      <c r="EE104" s="6">
        <f>SUM(EE92, -EE98)</f>
        <v>0</v>
      </c>
      <c r="EF104" s="6">
        <f>SUM(EF91, -EF97)</f>
        <v>0</v>
      </c>
      <c r="EG104" s="6">
        <f>SUM(EG91, -EG97,)</f>
        <v>0</v>
      </c>
      <c r="EH104" s="6">
        <f>SUM(EH92, -EH98)</f>
        <v>0</v>
      </c>
      <c r="EI104" s="6">
        <f>SUM(EI91, -EI97)</f>
        <v>0</v>
      </c>
      <c r="EK104" s="6">
        <f>SUM(EK91, -EK97)</f>
        <v>0</v>
      </c>
      <c r="EL104" s="6">
        <f>SUM(EL91, -EL97)</f>
        <v>0</v>
      </c>
      <c r="EM104" s="6">
        <f>SUM(EM91, -EM97)</f>
        <v>0</v>
      </c>
      <c r="EN104" s="6">
        <f>SUM(EN91, -EN97,)</f>
        <v>0</v>
      </c>
      <c r="EO104" s="6">
        <f>SUM(EO92, -EO98)</f>
        <v>0</v>
      </c>
      <c r="EP104" s="6">
        <f>SUM(EP91, -EP97)</f>
        <v>0</v>
      </c>
      <c r="EQ104" s="6">
        <f>SUM(EQ91, -EQ97)</f>
        <v>0</v>
      </c>
      <c r="ER104" s="6">
        <f>SUM(ER91, -ER97)</f>
        <v>0</v>
      </c>
      <c r="ES104" s="6">
        <f>SUM(ES91, -ES97)</f>
        <v>0</v>
      </c>
      <c r="ET104" s="6">
        <f>SUM(ET91, -ET97,)</f>
        <v>0</v>
      </c>
      <c r="EU104" s="6">
        <f>SUM(EU92, -EU98)</f>
        <v>0</v>
      </c>
      <c r="EV104" s="6">
        <f>SUM(EV91, -EV97)</f>
        <v>0</v>
      </c>
      <c r="EW104" s="6">
        <f>SUM(EW91, -EW97)</f>
        <v>0</v>
      </c>
      <c r="EX104" s="6">
        <f>SUM(EX91, -EX97)</f>
        <v>0</v>
      </c>
      <c r="EY104" s="6">
        <f>SUM(EY91, -EY97)</f>
        <v>0</v>
      </c>
      <c r="EZ104" s="6">
        <f>SUM(EZ91, -EZ97,)</f>
        <v>0</v>
      </c>
      <c r="FA104" s="6">
        <f>SUM(FA92, -FA98)</f>
        <v>0</v>
      </c>
      <c r="FB104" s="6">
        <f>SUM(FB91, -FB97)</f>
        <v>0</v>
      </c>
      <c r="FC104" s="6">
        <f>SUM(FC91, -FC97)</f>
        <v>0</v>
      </c>
      <c r="FD104" s="6">
        <f>SUM(FD91, -FD97)</f>
        <v>0</v>
      </c>
      <c r="FE104" s="6">
        <f>SUM(FE91, -FE97)</f>
        <v>0</v>
      </c>
      <c r="FF104" s="6">
        <f>SUM(FF91, -FF97,)</f>
        <v>0</v>
      </c>
      <c r="FG104" s="6">
        <f>SUM(FG92, -FG98)</f>
        <v>0</v>
      </c>
      <c r="FH104" s="6">
        <f>SUM(FH91, -FH97)</f>
        <v>0</v>
      </c>
      <c r="FI104" s="6">
        <f>SUM(FI91, -FI97)</f>
        <v>0</v>
      </c>
      <c r="FJ104" s="6">
        <f>SUM(FJ91, -FJ97)</f>
        <v>0</v>
      </c>
      <c r="FK104" s="6">
        <f>SUM(FK91, -FK97)</f>
        <v>0</v>
      </c>
      <c r="FL104" s="6">
        <f>SUM(FL91, -FL97,)</f>
        <v>0</v>
      </c>
      <c r="FM104" s="6">
        <f>SUM(FM92, -FM98)</f>
        <v>0</v>
      </c>
      <c r="FN104" s="6">
        <f>SUM(FN91, -FN97)</f>
        <v>0</v>
      </c>
      <c r="FO104" s="6">
        <f>SUM(FO91, -FO97)</f>
        <v>0</v>
      </c>
      <c r="FP104" s="6">
        <f>SUM(FP91, -FP97)</f>
        <v>0</v>
      </c>
      <c r="FQ104" s="6">
        <f>SUM(FQ91, -FQ97)</f>
        <v>0</v>
      </c>
      <c r="FR104" s="6">
        <f>SUM(FR91, -FR97,)</f>
        <v>0</v>
      </c>
      <c r="FS104" s="6">
        <f>SUM(FS92, -FS98)</f>
        <v>0</v>
      </c>
      <c r="FT104" s="6">
        <f>SUM(FT91, -FT97)</f>
        <v>0</v>
      </c>
      <c r="FU104" s="6">
        <f>SUM(FU91, -FU97)</f>
        <v>0</v>
      </c>
      <c r="FV104" s="6">
        <f>SUM(FV91, -FV97)</f>
        <v>0</v>
      </c>
      <c r="FW104" s="6">
        <f>SUM(FW91, -FW97)</f>
        <v>0</v>
      </c>
      <c r="FX104" s="6">
        <f>SUM(FX91, -FX97,)</f>
        <v>0</v>
      </c>
      <c r="FY104" s="6">
        <f>SUM(FY92, -FY98)</f>
        <v>0</v>
      </c>
      <c r="FZ104" s="6">
        <f>SUM(FZ91, -FZ97)</f>
        <v>0</v>
      </c>
      <c r="GA104" s="6">
        <f>SUM(GA91, -GA97)</f>
        <v>0</v>
      </c>
      <c r="GB104" s="6">
        <f>SUM(GB91, -GB97)</f>
        <v>0</v>
      </c>
      <c r="GC104" s="6">
        <f>SUM(GC91, -GC97)</f>
        <v>0</v>
      </c>
      <c r="GD104" s="6">
        <f>SUM(GD91, -GD97,)</f>
        <v>0</v>
      </c>
      <c r="GE104" s="6">
        <f>SUM(GE92, -GE98)</f>
        <v>0</v>
      </c>
      <c r="GF104" s="6">
        <f>SUM(GF91, -GF97)</f>
        <v>0</v>
      </c>
      <c r="GG104" s="6">
        <f>SUM(GG91, -GG97)</f>
        <v>0</v>
      </c>
      <c r="GH104" s="6">
        <f>SUM(GH91, -GH97)</f>
        <v>0</v>
      </c>
      <c r="GI104" s="6">
        <f>SUM(GI91, -GI97)</f>
        <v>0</v>
      </c>
      <c r="GJ104" s="6">
        <f>SUM(GJ91, -GJ97,)</f>
        <v>0</v>
      </c>
      <c r="GK104" s="6">
        <f>SUM(GK92, -GK98)</f>
        <v>0</v>
      </c>
      <c r="GL104" s="6">
        <f>SUM(GL91, -GL97)</f>
        <v>0</v>
      </c>
      <c r="GM104" s="6">
        <f>SUM(GM91, -GM97)</f>
        <v>0</v>
      </c>
      <c r="GN104" s="6">
        <f>SUM(GN91, -GN97)</f>
        <v>0</v>
      </c>
      <c r="GO104" s="6">
        <f>SUM(GO91, -GO97)</f>
        <v>0</v>
      </c>
      <c r="GP104" s="6">
        <f>SUM(GP91, -GP97,)</f>
        <v>0</v>
      </c>
      <c r="GQ104" s="6">
        <f>SUM(GQ92, -GQ98)</f>
        <v>0</v>
      </c>
      <c r="GR104" s="6">
        <f>SUM(GR91, -GR97)</f>
        <v>0</v>
      </c>
      <c r="GS104" s="6">
        <f>SUM(GS91, -GS97)</f>
        <v>0</v>
      </c>
      <c r="GT104" s="6">
        <f>SUM(GT91, -GT97)</f>
        <v>0</v>
      </c>
      <c r="GU104" s="6">
        <f>SUM(GU91, -GU97)</f>
        <v>0</v>
      </c>
      <c r="GV104" s="6">
        <f>SUM(GV91, -GV97,)</f>
        <v>0</v>
      </c>
      <c r="GW104" s="6">
        <f>SUM(GW92, -GW98)</f>
        <v>0</v>
      </c>
      <c r="GX104" s="6">
        <f>SUM(GX91, -GX97)</f>
        <v>0</v>
      </c>
      <c r="GY104" s="6">
        <f>SUM(GY91, -GY97,)</f>
        <v>0</v>
      </c>
      <c r="GZ104" s="6">
        <f>SUM(GZ92, -GZ98)</f>
        <v>0</v>
      </c>
      <c r="HA104" s="6">
        <f>SUM(HA91, -HA97)</f>
        <v>0</v>
      </c>
      <c r="HC104" s="6">
        <f>SUM(HC91, -HC97)</f>
        <v>0</v>
      </c>
      <c r="HD104" s="6">
        <f>SUM(HD91, -HD97)</f>
        <v>0</v>
      </c>
      <c r="HE104" s="6">
        <f>SUM(HE91, -HE97)</f>
        <v>0</v>
      </c>
      <c r="HF104" s="6">
        <f>SUM(HF91, -HF97,)</f>
        <v>0</v>
      </c>
      <c r="HG104" s="6">
        <f>SUM(HG92, -HG98)</f>
        <v>0</v>
      </c>
      <c r="HH104" s="6">
        <f>SUM(HH91, -HH97)</f>
        <v>0</v>
      </c>
      <c r="HI104" s="6">
        <f>SUM(HI91, -HI97)</f>
        <v>0</v>
      </c>
      <c r="HJ104" s="6">
        <f>SUM(HJ91, -HJ97)</f>
        <v>0</v>
      </c>
      <c r="HK104" s="6">
        <f>SUM(HK91, -HK97)</f>
        <v>0</v>
      </c>
      <c r="HL104" s="6">
        <f>SUM(HL91, -HL97,)</f>
        <v>0</v>
      </c>
      <c r="HM104" s="6">
        <f>SUM(HM92, -HM98)</f>
        <v>0</v>
      </c>
      <c r="HN104" s="6">
        <f>SUM(HN91, -HN97)</f>
        <v>0</v>
      </c>
      <c r="HO104" s="6">
        <f>SUM(HO91, -HO97)</f>
        <v>0</v>
      </c>
      <c r="HP104" s="6">
        <f>SUM(HP91, -HP97)</f>
        <v>0</v>
      </c>
      <c r="HQ104" s="6">
        <f>SUM(HQ91, -HQ97)</f>
        <v>0</v>
      </c>
      <c r="HR104" s="6">
        <f>SUM(HR91, -HR97,)</f>
        <v>0</v>
      </c>
      <c r="HS104" s="6">
        <f>SUM(HS92, -HS98)</f>
        <v>0</v>
      </c>
      <c r="HT104" s="6">
        <f>SUM(HT91, -HT97)</f>
        <v>0</v>
      </c>
      <c r="HU104" s="6">
        <f>SUM(HU91, -HU97)</f>
        <v>0</v>
      </c>
      <c r="HV104" s="6">
        <f>SUM(HV91, -HV97)</f>
        <v>0</v>
      </c>
      <c r="HW104" s="6">
        <f>SUM(HW91, -HW97)</f>
        <v>0</v>
      </c>
      <c r="HX104" s="6">
        <f>SUM(HX91, -HX97,)</f>
        <v>0</v>
      </c>
      <c r="HY104" s="6">
        <f>SUM(HY92, -HY98)</f>
        <v>0</v>
      </c>
      <c r="HZ104" s="6">
        <f>SUM(HZ91, -HZ97)</f>
        <v>0</v>
      </c>
      <c r="IA104" s="6">
        <f>SUM(IA91, -IA97)</f>
        <v>0</v>
      </c>
      <c r="IB104" s="6">
        <f>SUM(IB91, -IB97)</f>
        <v>0</v>
      </c>
      <c r="IC104" s="6">
        <f>SUM(IC91, -IC97)</f>
        <v>0</v>
      </c>
      <c r="ID104" s="6">
        <f>SUM(ID91, -ID97,)</f>
        <v>0</v>
      </c>
      <c r="IE104" s="6">
        <f>SUM(IE92, -IE98)</f>
        <v>0</v>
      </c>
      <c r="IF104" s="6">
        <f>SUM(IF91, -IF97)</f>
        <v>0</v>
      </c>
      <c r="IG104" s="6">
        <f>SUM(IG91, -IG97)</f>
        <v>0</v>
      </c>
      <c r="IH104" s="6">
        <f>SUM(IH91, -IH97)</f>
        <v>0</v>
      </c>
      <c r="II104" s="6">
        <f>SUM(II91, -II97)</f>
        <v>0</v>
      </c>
      <c r="IJ104" s="6">
        <f>SUM(IJ91, -IJ97,)</f>
        <v>0</v>
      </c>
      <c r="IK104" s="6">
        <f>SUM(IK92, -IK98)</f>
        <v>0</v>
      </c>
      <c r="IL104" s="6">
        <f>SUM(IL91, -IL97)</f>
        <v>0</v>
      </c>
      <c r="IM104" s="6">
        <f>SUM(IM91, -IM97)</f>
        <v>0</v>
      </c>
      <c r="IN104" s="6">
        <f>SUM(IN91, -IN97)</f>
        <v>0</v>
      </c>
      <c r="IO104" s="6">
        <f>SUM(IO91, -IO97)</f>
        <v>0</v>
      </c>
      <c r="IP104" s="6">
        <f>SUM(IP91, -IP97,)</f>
        <v>0</v>
      </c>
      <c r="IQ104" s="6">
        <f>SUM(IQ92, -IQ98)</f>
        <v>0</v>
      </c>
      <c r="IR104" s="6">
        <f>SUM(IR91, -IR97)</f>
        <v>0</v>
      </c>
      <c r="IS104" s="6">
        <f>SUM(IS91, -IS97)</f>
        <v>0</v>
      </c>
      <c r="IT104" s="6">
        <f>SUM(IT91, -IT97)</f>
        <v>0</v>
      </c>
      <c r="IU104" s="6">
        <f>SUM(IU91, -IU97)</f>
        <v>0</v>
      </c>
      <c r="IV104" s="6">
        <f>SUM(IV91, -IV97,)</f>
        <v>0</v>
      </c>
      <c r="IW104" s="6">
        <f>SUM(IW92, -IW98)</f>
        <v>0</v>
      </c>
      <c r="IX104" s="6">
        <f>SUM(IX91, -IX97)</f>
        <v>0</v>
      </c>
      <c r="IY104" s="6">
        <f>SUM(IY91, -IY97)</f>
        <v>0</v>
      </c>
      <c r="IZ104" s="6">
        <f>SUM(IZ91, -IZ97)</f>
        <v>0</v>
      </c>
      <c r="JA104" s="6">
        <f>SUM(JA91, -JA97)</f>
        <v>0</v>
      </c>
      <c r="JB104" s="6">
        <f>SUM(JB91, -JB97,)</f>
        <v>0</v>
      </c>
      <c r="JC104" s="6">
        <f>SUM(JC92, -JC98)</f>
        <v>0</v>
      </c>
      <c r="JD104" s="6">
        <f>SUM(JD91, -JD97)</f>
        <v>0</v>
      </c>
      <c r="JE104" s="6">
        <f>SUM(JE91, -JE97)</f>
        <v>0</v>
      </c>
      <c r="JF104" s="6">
        <f>SUM(JF91, -JF97)</f>
        <v>0</v>
      </c>
      <c r="JG104" s="6">
        <f>SUM(JG91, -JG97)</f>
        <v>0</v>
      </c>
      <c r="JH104" s="6">
        <f>SUM(JH91, -JH97,)</f>
        <v>0</v>
      </c>
      <c r="JI104" s="6">
        <f>SUM(JI92, -JI98)</f>
        <v>0</v>
      </c>
      <c r="JJ104" s="6">
        <f>SUM(JJ91, -JJ97)</f>
        <v>0</v>
      </c>
      <c r="JK104" s="6">
        <f>SUM(JK91, -JK97)</f>
        <v>0</v>
      </c>
      <c r="JL104" s="6">
        <f>SUM(JL91, -JL97)</f>
        <v>0</v>
      </c>
      <c r="JM104" s="6">
        <f>SUM(JM91, -JM97)</f>
        <v>0</v>
      </c>
      <c r="JN104" s="6">
        <f>SUM(JN91, -JN97,)</f>
        <v>0</v>
      </c>
      <c r="JO104" s="6">
        <f>SUM(JO92, -JO98)</f>
        <v>0</v>
      </c>
      <c r="JP104" s="6">
        <f>SUM(JP91, -JP97)</f>
        <v>0</v>
      </c>
      <c r="JQ104" s="6">
        <f>SUM(JQ91, -JQ97,)</f>
        <v>0</v>
      </c>
      <c r="JR104" s="6">
        <f>SUM(JR92, -JR98)</f>
        <v>0</v>
      </c>
      <c r="JS104" s="6">
        <f>SUM(JS91, -JS97)</f>
        <v>0</v>
      </c>
    </row>
    <row r="105" spans="1:279" ht="15.75" thickBot="1" x14ac:dyDescent="0.3">
      <c r="A105" s="60"/>
      <c r="B105" s="60"/>
      <c r="C105" s="103"/>
      <c r="D105" s="157" t="s">
        <v>51</v>
      </c>
      <c r="E105" s="45" t="s">
        <v>70</v>
      </c>
      <c r="F105" s="161" t="s">
        <v>54</v>
      </c>
      <c r="G105" s="164" t="s">
        <v>53</v>
      </c>
      <c r="H105" s="124" t="s">
        <v>53</v>
      </c>
      <c r="I105" s="184" t="s">
        <v>44</v>
      </c>
      <c r="J105" s="159" t="s">
        <v>40</v>
      </c>
      <c r="K105" s="169" t="s">
        <v>59</v>
      </c>
      <c r="L105" s="181" t="s">
        <v>36</v>
      </c>
      <c r="M105" s="153" t="s">
        <v>67</v>
      </c>
      <c r="N105" s="124" t="s">
        <v>63</v>
      </c>
      <c r="O105" s="182" t="s">
        <v>54</v>
      </c>
      <c r="P105" s="165" t="s">
        <v>37</v>
      </c>
      <c r="Q105" s="169" t="s">
        <v>59</v>
      </c>
      <c r="R105" s="187" t="s">
        <v>48</v>
      </c>
      <c r="S105" s="232" t="s">
        <v>52</v>
      </c>
      <c r="T105" s="45" t="s">
        <v>52</v>
      </c>
      <c r="U105" s="163" t="s">
        <v>44</v>
      </c>
      <c r="V105" s="236" t="s">
        <v>51</v>
      </c>
      <c r="W105" s="45" t="s">
        <v>57</v>
      </c>
      <c r="X105" s="166" t="s">
        <v>48</v>
      </c>
      <c r="Y105" s="155" t="s">
        <v>36</v>
      </c>
      <c r="Z105" s="115" t="s">
        <v>39</v>
      </c>
      <c r="AA105" s="200" t="s">
        <v>44</v>
      </c>
      <c r="AB105" s="186" t="s">
        <v>54</v>
      </c>
      <c r="AC105" s="169" t="s">
        <v>67</v>
      </c>
      <c r="AD105" s="183" t="s">
        <v>64</v>
      </c>
      <c r="AE105" s="228" t="s">
        <v>64</v>
      </c>
      <c r="AF105" s="32" t="s">
        <v>64</v>
      </c>
      <c r="AG105" s="158" t="s">
        <v>64</v>
      </c>
      <c r="AH105" s="164" t="s">
        <v>64</v>
      </c>
      <c r="AI105" s="169" t="s">
        <v>41</v>
      </c>
      <c r="AJ105" s="187" t="s">
        <v>41</v>
      </c>
      <c r="AK105" s="228" t="s">
        <v>53</v>
      </c>
      <c r="AL105" s="36" t="s">
        <v>48</v>
      </c>
      <c r="AM105" s="166" t="s">
        <v>67</v>
      </c>
      <c r="AN105" s="162" t="s">
        <v>54</v>
      </c>
      <c r="AO105" s="261" t="s">
        <v>54</v>
      </c>
      <c r="AP105" s="175" t="s">
        <v>57</v>
      </c>
      <c r="AQ105" s="201" t="s">
        <v>67</v>
      </c>
      <c r="AR105" s="169" t="s">
        <v>67</v>
      </c>
      <c r="AS105" s="187" t="s">
        <v>67</v>
      </c>
      <c r="AT105" s="229" t="s">
        <v>48</v>
      </c>
      <c r="AU105" s="42" t="s">
        <v>55</v>
      </c>
      <c r="AV105" s="166" t="s">
        <v>67</v>
      </c>
      <c r="AW105" s="201" t="s">
        <v>41</v>
      </c>
      <c r="AX105" s="189" t="s">
        <v>53</v>
      </c>
      <c r="AY105" s="178" t="s">
        <v>68</v>
      </c>
      <c r="AZ105" s="153" t="s">
        <v>57</v>
      </c>
      <c r="BA105" s="115" t="s">
        <v>57</v>
      </c>
      <c r="BB105" s="178" t="s">
        <v>65</v>
      </c>
      <c r="BC105" s="153" t="s">
        <v>57</v>
      </c>
      <c r="BD105" s="115" t="s">
        <v>57</v>
      </c>
      <c r="BE105" s="178" t="s">
        <v>68</v>
      </c>
      <c r="BF105" s="153" t="s">
        <v>57</v>
      </c>
      <c r="BG105" s="118" t="s">
        <v>68</v>
      </c>
      <c r="BH105" s="178" t="s">
        <v>68</v>
      </c>
      <c r="BI105" s="153" t="s">
        <v>57</v>
      </c>
      <c r="BJ105" s="189" t="s">
        <v>55</v>
      </c>
      <c r="BK105" s="200" t="s">
        <v>53</v>
      </c>
      <c r="BL105" s="143" t="s">
        <v>68</v>
      </c>
      <c r="BM105" s="118" t="s">
        <v>68</v>
      </c>
      <c r="BN105" s="264" t="s">
        <v>54</v>
      </c>
      <c r="BO105" s="118" t="s">
        <v>68</v>
      </c>
      <c r="BP105" s="124" t="s">
        <v>64</v>
      </c>
      <c r="BQ105" s="124" t="s">
        <v>64</v>
      </c>
      <c r="BS105" s="162" t="s">
        <v>54</v>
      </c>
      <c r="BT105" s="118" t="s">
        <v>68</v>
      </c>
      <c r="BU105" s="184" t="s">
        <v>46</v>
      </c>
      <c r="BV105" s="153" t="s">
        <v>57</v>
      </c>
      <c r="BW105" s="115" t="s">
        <v>57</v>
      </c>
      <c r="BX105" s="175" t="s">
        <v>57</v>
      </c>
      <c r="BY105" s="224" t="s">
        <v>68</v>
      </c>
      <c r="BZ105" s="42" t="s">
        <v>55</v>
      </c>
      <c r="CA105" s="156" t="s">
        <v>39</v>
      </c>
      <c r="CB105" s="143" t="s">
        <v>68</v>
      </c>
      <c r="CC105" s="118" t="s">
        <v>68</v>
      </c>
      <c r="CD105" s="181" t="s">
        <v>39</v>
      </c>
      <c r="CE105" s="164" t="s">
        <v>40</v>
      </c>
      <c r="CF105" s="169" t="s">
        <v>48</v>
      </c>
      <c r="CG105" s="178" t="s">
        <v>65</v>
      </c>
      <c r="CH105" s="201" t="s">
        <v>48</v>
      </c>
      <c r="CI105" s="120" t="s">
        <v>39</v>
      </c>
      <c r="CJ105" s="187" t="s">
        <v>48</v>
      </c>
      <c r="CK105" s="153" t="s">
        <v>57</v>
      </c>
      <c r="CL105" s="189" t="s">
        <v>53</v>
      </c>
      <c r="CM105" s="175" t="s">
        <v>57</v>
      </c>
      <c r="CN105" s="159" t="s">
        <v>36</v>
      </c>
      <c r="CO105" s="169" t="s">
        <v>48</v>
      </c>
      <c r="CP105" s="183" t="s">
        <v>40</v>
      </c>
      <c r="CQ105" s="123" t="s">
        <v>46</v>
      </c>
      <c r="CR105" s="60"/>
      <c r="CS105" s="60"/>
      <c r="CT105" s="60"/>
      <c r="CU105" s="60"/>
      <c r="CV105" s="60"/>
      <c r="CW105" s="60"/>
      <c r="CX105" s="60"/>
      <c r="CY105" s="60"/>
      <c r="CZ105" s="60"/>
      <c r="DA105" s="60"/>
      <c r="DB105" s="60"/>
      <c r="DC105" s="60"/>
      <c r="DD105" s="60"/>
      <c r="DE105" s="60"/>
      <c r="DF105" s="60"/>
      <c r="DG105" s="60"/>
      <c r="DH105" s="60"/>
      <c r="DI105" s="60"/>
      <c r="DJ105" s="60"/>
      <c r="DK105" s="60"/>
      <c r="DL105" s="60"/>
      <c r="DM105" s="60"/>
      <c r="DN105" s="60"/>
      <c r="DO105" s="60"/>
      <c r="DP105" s="60"/>
      <c r="DQ105" s="60"/>
      <c r="DR105" s="60"/>
      <c r="DS105" s="60"/>
      <c r="DT105" s="60"/>
      <c r="DU105" s="60"/>
      <c r="DV105" s="60"/>
      <c r="DW105" s="60"/>
      <c r="DX105" s="60"/>
      <c r="DY105" s="60"/>
      <c r="DZ105" s="60"/>
      <c r="EA105" s="60"/>
      <c r="EB105" s="60"/>
      <c r="EC105" s="60"/>
      <c r="ED105" s="60"/>
      <c r="EE105" s="60"/>
      <c r="EF105" s="60"/>
      <c r="EG105" s="60"/>
      <c r="EH105" s="60"/>
      <c r="EI105" s="60"/>
      <c r="EK105" s="60"/>
      <c r="EL105" s="60"/>
      <c r="EM105" s="60"/>
      <c r="EN105" s="60"/>
      <c r="EO105" s="60"/>
      <c r="EP105" s="60"/>
      <c r="EQ105" s="60"/>
      <c r="ER105" s="60"/>
      <c r="ES105" s="60"/>
      <c r="ET105" s="60"/>
      <c r="EU105" s="60"/>
      <c r="EV105" s="60"/>
      <c r="EW105" s="60"/>
      <c r="EX105" s="60"/>
      <c r="EY105" s="60"/>
      <c r="EZ105" s="60"/>
      <c r="FA105" s="60"/>
      <c r="FB105" s="60"/>
      <c r="FC105" s="60"/>
      <c r="FD105" s="60"/>
      <c r="FE105" s="60"/>
      <c r="FF105" s="60"/>
      <c r="FG105" s="60"/>
      <c r="FH105" s="60"/>
      <c r="FI105" s="60"/>
      <c r="FJ105" s="60"/>
      <c r="FK105" s="60"/>
      <c r="FL105" s="60"/>
      <c r="FM105" s="60"/>
      <c r="FN105" s="60"/>
      <c r="FO105" s="60"/>
      <c r="FP105" s="60"/>
      <c r="FQ105" s="60"/>
      <c r="FR105" s="60"/>
      <c r="FS105" s="60"/>
      <c r="FT105" s="60"/>
      <c r="FU105" s="60"/>
      <c r="FV105" s="60"/>
      <c r="FW105" s="60"/>
      <c r="FX105" s="60"/>
      <c r="FY105" s="60"/>
      <c r="FZ105" s="60"/>
      <c r="GA105" s="60"/>
      <c r="GB105" s="60"/>
      <c r="GC105" s="60"/>
      <c r="GD105" s="60"/>
      <c r="GE105" s="60"/>
      <c r="GF105" s="60"/>
      <c r="GG105" s="60"/>
      <c r="GH105" s="60"/>
      <c r="GI105" s="60"/>
      <c r="GJ105" s="60"/>
      <c r="GK105" s="60"/>
      <c r="GL105" s="60"/>
      <c r="GM105" s="60"/>
      <c r="GN105" s="60"/>
      <c r="GO105" s="60"/>
      <c r="GP105" s="60"/>
      <c r="GQ105" s="60"/>
      <c r="GR105" s="60"/>
      <c r="GS105" s="60"/>
      <c r="GT105" s="60"/>
      <c r="GU105" s="60"/>
      <c r="GV105" s="60"/>
      <c r="GW105" s="60"/>
      <c r="GX105" s="60"/>
      <c r="GY105" s="60"/>
      <c r="GZ105" s="60"/>
      <c r="HA105" s="60"/>
      <c r="HC105" s="60"/>
      <c r="HD105" s="60"/>
      <c r="HE105" s="60"/>
      <c r="HF105" s="60"/>
      <c r="HG105" s="60"/>
      <c r="HH105" s="60"/>
      <c r="HI105" s="60"/>
      <c r="HJ105" s="60"/>
      <c r="HK105" s="60"/>
      <c r="HL105" s="60"/>
      <c r="HM105" s="60"/>
      <c r="HN105" s="60"/>
      <c r="HO105" s="60"/>
      <c r="HP105" s="60"/>
      <c r="HQ105" s="60"/>
      <c r="HR105" s="60"/>
      <c r="HS105" s="60"/>
      <c r="HT105" s="60"/>
      <c r="HU105" s="60"/>
      <c r="HV105" s="60"/>
      <c r="HW105" s="60"/>
      <c r="HX105" s="60"/>
      <c r="HY105" s="60"/>
      <c r="HZ105" s="60"/>
      <c r="IA105" s="60"/>
      <c r="IB105" s="60"/>
      <c r="IC105" s="60"/>
      <c r="ID105" s="60"/>
      <c r="IE105" s="60"/>
      <c r="IF105" s="60"/>
      <c r="IG105" s="60"/>
      <c r="IH105" s="60"/>
      <c r="II105" s="60"/>
      <c r="IJ105" s="60"/>
      <c r="IK105" s="60"/>
      <c r="IL105" s="60"/>
      <c r="IM105" s="60"/>
      <c r="IN105" s="60"/>
      <c r="IO105" s="60"/>
      <c r="IP105" s="60"/>
      <c r="IQ105" s="60"/>
      <c r="IR105" s="60"/>
      <c r="IS105" s="60"/>
      <c r="IT105" s="60"/>
      <c r="IU105" s="60"/>
      <c r="IV105" s="60"/>
      <c r="IW105" s="60"/>
      <c r="IX105" s="60"/>
      <c r="IY105" s="60"/>
      <c r="IZ105" s="60"/>
      <c r="JA105" s="60"/>
      <c r="JB105" s="60"/>
      <c r="JC105" s="60"/>
      <c r="JD105" s="60"/>
      <c r="JE105" s="60"/>
      <c r="JF105" s="60"/>
      <c r="JG105" s="60"/>
      <c r="JH105" s="60"/>
      <c r="JI105" s="60"/>
      <c r="JJ105" s="60"/>
      <c r="JK105" s="60"/>
      <c r="JL105" s="60"/>
      <c r="JM105" s="60"/>
      <c r="JN105" s="60"/>
      <c r="JO105" s="60"/>
      <c r="JP105" s="60"/>
      <c r="JQ105" s="60"/>
      <c r="JR105" s="60"/>
      <c r="JS105" s="60"/>
    </row>
    <row r="106" spans="1:279" ht="15.75" thickBot="1" x14ac:dyDescent="0.3">
      <c r="A106" s="6">
        <f>SUM(A91, -A96)</f>
        <v>0</v>
      </c>
      <c r="B106" s="6">
        <f>SUM(B92, -B98)</f>
        <v>0</v>
      </c>
      <c r="C106" s="104">
        <f>SUM(C92, -C98)</f>
        <v>0</v>
      </c>
      <c r="D106" s="147">
        <f>SUM(D54, -D56)</f>
        <v>4.7000000000000011E-3</v>
      </c>
      <c r="E106" s="15">
        <f>SUM(E51, -E52)</f>
        <v>2.58E-2</v>
      </c>
      <c r="F106" s="152">
        <f>SUM(F56, -F58)</f>
        <v>1.5099999999999995E-2</v>
      </c>
      <c r="G106" s="145">
        <f>SUM(G56, -G58)</f>
        <v>4.3599999999999993E-2</v>
      </c>
      <c r="H106" s="117">
        <f>SUM(H56, -H58)</f>
        <v>2.8400000000000002E-2</v>
      </c>
      <c r="I106" s="180">
        <f>SUM(I56, -I58)</f>
        <v>2.7799999999999998E-2</v>
      </c>
      <c r="J106" s="147">
        <f>SUM(J53, -J54)</f>
        <v>1.95E-2</v>
      </c>
      <c r="K106" s="116">
        <f>SUM(K55, -K58)</f>
        <v>1.7599999999999998E-2</v>
      </c>
      <c r="L106" s="177">
        <f>SUM(L55, -L57)</f>
        <v>3.9700000000000006E-2</v>
      </c>
      <c r="M106" s="145">
        <f>SUM(M53, -M54)</f>
        <v>3.9399999999999998E-2</v>
      </c>
      <c r="N106" s="117">
        <f>SUM(N52, -N53)</f>
        <v>3.1600000000000003E-2</v>
      </c>
      <c r="O106" s="180">
        <f>SUM(O53, -O55)</f>
        <v>2.2200000000000001E-2</v>
      </c>
      <c r="P106" s="147">
        <f>SUM(P55, -P57)</f>
        <v>1.8799999999999997E-2</v>
      </c>
      <c r="Q106" s="116">
        <f>SUM(Q54, -Q56)</f>
        <v>1.7500000000000002E-2</v>
      </c>
      <c r="R106" s="180">
        <f>SUM(R54, -R57)</f>
        <v>1.3299999999999999E-2</v>
      </c>
      <c r="S106" s="231">
        <f>SUM(S54, -S57)</f>
        <v>2.1199999999999997E-2</v>
      </c>
      <c r="T106" s="95">
        <f>SUM(T54, -T56)</f>
        <v>1.5799999999999995E-2</v>
      </c>
      <c r="U106" s="152">
        <f>SUM(U55, -U57)</f>
        <v>3.7100000000000008E-2</v>
      </c>
      <c r="V106" s="225">
        <f>SUM(V56, -V57)</f>
        <v>4.2099999999999999E-2</v>
      </c>
      <c r="W106" s="94">
        <f>SUM(W54, -W56)</f>
        <v>5.2499999999999998E-2</v>
      </c>
      <c r="X106" s="152">
        <f>SUM(X53, -X55)</f>
        <v>4.2599999999999999E-2</v>
      </c>
      <c r="Y106" s="145">
        <f>SUM(Y55, -Y57)</f>
        <v>5.9699999999999989E-2</v>
      </c>
      <c r="Z106" s="117">
        <f>SUM(Z55, -Z57)</f>
        <v>6.2799999999999995E-2</v>
      </c>
      <c r="AA106" s="180">
        <f>SUM(AA54, -AA56)</f>
        <v>5.04E-2</v>
      </c>
      <c r="AB106" s="147">
        <f>SUM(AB53, -AB55)</f>
        <v>4.7E-2</v>
      </c>
      <c r="AC106" s="209">
        <f>SUM(AC53, -AC55)</f>
        <v>5.6499999999999995E-2</v>
      </c>
      <c r="AD106" s="180">
        <f>SUM(AD52, -AD53)</f>
        <v>5.1699999999999996E-2</v>
      </c>
      <c r="AE106" s="225">
        <f>SUM(AE52, -AE53)</f>
        <v>4.469999999999999E-2</v>
      </c>
      <c r="AF106" s="15">
        <f>SUM(AF52, -AF53)</f>
        <v>5.2799999999999993E-2</v>
      </c>
      <c r="AG106" s="152">
        <f>SUM(AG52, -AG53)</f>
        <v>6.3800000000000009E-2</v>
      </c>
      <c r="AH106" s="147">
        <f>SUM(AH52, -AH53)</f>
        <v>6.4599999999999991E-2</v>
      </c>
      <c r="AI106" s="121">
        <f>SUM(AI54, -AI56)</f>
        <v>6.7900000000000002E-2</v>
      </c>
      <c r="AJ106" s="180">
        <f>SUM(AJ54, -AJ55)</f>
        <v>7.2499999999999995E-2</v>
      </c>
      <c r="AK106" s="227">
        <f>SUM(AK52, -AK53)</f>
        <v>5.5400000000000005E-2</v>
      </c>
      <c r="AL106" s="15">
        <f>SUM(AL54, -AL57)</f>
        <v>5.8599999999999999E-2</v>
      </c>
      <c r="AM106" s="237">
        <f>SUM(AM54, -AM56)</f>
        <v>7.4900000000000008E-2</v>
      </c>
      <c r="AN106" s="147">
        <f>SUM(AN53, -AN54)</f>
        <v>8.5100000000000009E-2</v>
      </c>
      <c r="AO106" s="121">
        <f>SUM(AO53, -AO54)</f>
        <v>6.8499999999999991E-2</v>
      </c>
      <c r="AP106" s="177">
        <f>SUM(AP57, -AP58)</f>
        <v>7.3300000000000004E-2</v>
      </c>
      <c r="AQ106" s="167">
        <f>SUM(AQ54, -AQ57)</f>
        <v>6.6799999999999998E-2</v>
      </c>
      <c r="AR106" s="209">
        <f>SUM(AR54, -AR57)</f>
        <v>5.67E-2</v>
      </c>
      <c r="AS106" s="188">
        <f>SUM(AS54, -AS57)</f>
        <v>6.8699999999999997E-2</v>
      </c>
      <c r="AT106" s="225">
        <f>SUM(AT54, -AT57)</f>
        <v>5.8700000000000009E-2</v>
      </c>
      <c r="AU106" s="97">
        <f>SUM(AU51, -AU53)</f>
        <v>5.5099999999999996E-2</v>
      </c>
      <c r="AV106" s="237">
        <f>SUM(AV54, -AV56)</f>
        <v>5.7099999999999998E-2</v>
      </c>
      <c r="AW106" s="147">
        <f>SUM(AW54, -AW55)</f>
        <v>7.2399999999999992E-2</v>
      </c>
      <c r="AX106" s="117">
        <f>SUM(AX51, -AX53)</f>
        <v>8.09E-2</v>
      </c>
      <c r="AY106" s="177">
        <f>SUM(AY52, -AY54)</f>
        <v>7.9899999999999999E-2</v>
      </c>
      <c r="AZ106" s="145">
        <f>SUM(AZ57, -AZ58)</f>
        <v>6.9300000000000014E-2</v>
      </c>
      <c r="BA106" s="117">
        <f>SUM(BA57, -BA58)</f>
        <v>7.0499999999999993E-2</v>
      </c>
      <c r="BB106" s="180">
        <f>SUM(BB52, -BB53)</f>
        <v>7.8E-2</v>
      </c>
      <c r="BC106" s="145">
        <f>SUM(BC56, -BC58)</f>
        <v>7.5400000000000009E-2</v>
      </c>
      <c r="BD106" s="117">
        <f>SUM(BD57, -BD58)</f>
        <v>8.0500000000000002E-2</v>
      </c>
      <c r="BE106" s="177">
        <f>SUM(BE52, -BE54)</f>
        <v>9.2100000000000001E-2</v>
      </c>
      <c r="BF106" s="145">
        <f>SUM(BF57, -BF58)</f>
        <v>7.6200000000000004E-2</v>
      </c>
      <c r="BG106" s="117">
        <f>SUM(BG52, -BG54)</f>
        <v>8.3499999999999991E-2</v>
      </c>
      <c r="BH106" s="177">
        <f>SUM(BH52, -BH54)</f>
        <v>7.8499999999999986E-2</v>
      </c>
      <c r="BI106" s="145">
        <f>SUM(BI57, -BI58)</f>
        <v>8.2299999999999998E-2</v>
      </c>
      <c r="BJ106" s="119">
        <f>SUM(BJ51, -BJ52)</f>
        <v>8.0800000000000011E-2</v>
      </c>
      <c r="BK106" s="177">
        <f>SUM(BK51, -BK53)</f>
        <v>8.5300000000000015E-2</v>
      </c>
      <c r="BL106" s="145">
        <f>SUM(BL52, -BL54)</f>
        <v>6.5200000000000008E-2</v>
      </c>
      <c r="BM106" s="117">
        <f>SUM(BM52, -BM54)</f>
        <v>9.7200000000000009E-2</v>
      </c>
      <c r="BN106" s="180">
        <f>SUM(BN52, -BN54)</f>
        <v>5.2999999999999992E-2</v>
      </c>
      <c r="BO106" s="117">
        <f>SUM(BO51, -BO54)</f>
        <v>5.8200000000000002E-2</v>
      </c>
      <c r="BP106" s="121">
        <f>SUM(BP51, -BP54)</f>
        <v>5.0299999999999997E-2</v>
      </c>
      <c r="BQ106" s="121">
        <f>SUM(BQ52, -BQ54)</f>
        <v>4.9600000000000005E-2</v>
      </c>
      <c r="BS106" s="147">
        <f>SUM(BS52, -BS54)</f>
        <v>3.1599999999999989E-2</v>
      </c>
      <c r="BT106" s="117">
        <f>SUM(BT51, -BT53)</f>
        <v>3.9800000000000002E-2</v>
      </c>
      <c r="BU106" s="274">
        <f>SUM(BU55, -BU57)</f>
        <v>7.0499999999999993E-2</v>
      </c>
      <c r="BV106" s="145">
        <f>SUM(BV57, -BV58)</f>
        <v>7.7199999999999991E-2</v>
      </c>
      <c r="BW106" s="117">
        <f>SUM(BW57, -BW58)</f>
        <v>8.0700000000000022E-2</v>
      </c>
      <c r="BX106" s="177">
        <f>SUM(BX57, -BX58)</f>
        <v>8.1000000000000016E-2</v>
      </c>
      <c r="BY106" s="227">
        <f>SUM(BY51, -BY54)</f>
        <v>8.1399999999999986E-2</v>
      </c>
      <c r="BZ106" s="97">
        <f>SUM(BZ51, -BZ54)</f>
        <v>8.7699999999999986E-2</v>
      </c>
      <c r="CA106" s="151">
        <f>SUM(CA55, -CA57)</f>
        <v>8.1600000000000006E-2</v>
      </c>
      <c r="CB106" s="145">
        <f>SUM(CB51, -CB53)</f>
        <v>8.1900000000000001E-2</v>
      </c>
      <c r="CC106" s="117">
        <f>SUM(CC51, -CC53)</f>
        <v>8.1100000000000005E-2</v>
      </c>
      <c r="CD106" s="177">
        <f>SUM(CD55, -CD57)</f>
        <v>8.5900000000000004E-2</v>
      </c>
      <c r="CE106" s="147">
        <f>SUM(CE53, -CE55)</f>
        <v>7.9399999999999998E-2</v>
      </c>
      <c r="CF106" s="121">
        <f>SUM(CF54, -CF56)</f>
        <v>7.7800000000000008E-2</v>
      </c>
      <c r="CG106" s="180">
        <f>SUM(CG52, -CG53)</f>
        <v>7.640000000000001E-2</v>
      </c>
      <c r="CH106" s="147">
        <f>SUM(CH54, -CH56)</f>
        <v>7.9700000000000007E-2</v>
      </c>
      <c r="CI106" s="117">
        <f>SUM(CI55, -CI57)</f>
        <v>7.1899999999999992E-2</v>
      </c>
      <c r="CJ106" s="180">
        <f>SUM(CJ54, -CJ56)</f>
        <v>7.4899999999999994E-2</v>
      </c>
      <c r="CK106" s="145">
        <f>SUM(CK57, -CK58)</f>
        <v>8.8100000000000012E-2</v>
      </c>
      <c r="CL106" s="209">
        <f>SUM(CL52, -CL53)</f>
        <v>7.9600000000000004E-2</v>
      </c>
      <c r="CM106" s="177">
        <f>SUM(CM57, -CM58)</f>
        <v>9.0200000000000002E-2</v>
      </c>
      <c r="CN106" s="145">
        <f>SUM(CN55, -CN56)</f>
        <v>8.0399999999999999E-2</v>
      </c>
      <c r="CO106" s="121">
        <f>SUM(CO54, -CO56)</f>
        <v>8.2199999999999995E-2</v>
      </c>
      <c r="CP106" s="180">
        <f>SUM(CP53, -CP55)</f>
        <v>8.2100000000000006E-2</v>
      </c>
      <c r="CQ106" s="248">
        <f>SUM(CQ56, -CQ57)</f>
        <v>9.5899999999999999E-2</v>
      </c>
      <c r="CR106" s="6">
        <f>SUM(CR92, -CR98)</f>
        <v>0</v>
      </c>
      <c r="CS106" s="6">
        <f>SUM(CS92, -CS98)</f>
        <v>0</v>
      </c>
      <c r="CT106" s="6">
        <f>SUM(CT92, -CT98)</f>
        <v>0</v>
      </c>
      <c r="CU106" s="6">
        <f>SUM(CU91, -CU97)</f>
        <v>0</v>
      </c>
      <c r="CV106" s="6">
        <f>SUM(CV92, -CV98)</f>
        <v>0</v>
      </c>
      <c r="CW106" s="6">
        <f>SUM(CW91, -CW96)</f>
        <v>0</v>
      </c>
      <c r="CX106" s="6">
        <f>SUM(CX92, -CX98)</f>
        <v>0</v>
      </c>
      <c r="CY106" s="6">
        <f>SUM(CY92, -CY98)</f>
        <v>0</v>
      </c>
      <c r="CZ106" s="6">
        <f>SUM(CZ92, -CZ98)</f>
        <v>0</v>
      </c>
      <c r="DA106" s="6">
        <f>SUM(DA91, -DA97)</f>
        <v>0</v>
      </c>
      <c r="DB106" s="6">
        <f>SUM(DB92, -DB98)</f>
        <v>0</v>
      </c>
      <c r="DC106" s="6">
        <f>SUM(DC91, -DC96)</f>
        <v>0</v>
      </c>
      <c r="DD106" s="6">
        <f>SUM(DD92, -DD98)</f>
        <v>0</v>
      </c>
      <c r="DE106" s="6">
        <f>SUM(DE92, -DE98)</f>
        <v>0</v>
      </c>
      <c r="DF106" s="6">
        <f>SUM(DF92, -DF98)</f>
        <v>0</v>
      </c>
      <c r="DG106" s="6">
        <f>SUM(DG91, -DG97)</f>
        <v>0</v>
      </c>
      <c r="DH106" s="6">
        <f>SUM(DH92, -DH98)</f>
        <v>0</v>
      </c>
      <c r="DI106" s="6">
        <f>SUM(DI91, -DI96)</f>
        <v>0</v>
      </c>
      <c r="DJ106" s="6">
        <f>SUM(DJ92, -DJ98)</f>
        <v>0</v>
      </c>
      <c r="DK106" s="6">
        <f>SUM(DK92, -DK98)</f>
        <v>0</v>
      </c>
      <c r="DL106" s="6">
        <f>SUM(DL92, -DL98)</f>
        <v>0</v>
      </c>
      <c r="DM106" s="6">
        <f>SUM(DM91, -DM97)</f>
        <v>0</v>
      </c>
      <c r="DN106" s="6">
        <f>SUM(DN92, -DN98)</f>
        <v>0</v>
      </c>
      <c r="DO106" s="6">
        <f>SUM(DO91, -DO96)</f>
        <v>0</v>
      </c>
      <c r="DP106" s="6">
        <f>SUM(DP92, -DP98)</f>
        <v>0</v>
      </c>
      <c r="DQ106" s="6">
        <f>SUM(DQ92, -DQ98)</f>
        <v>0</v>
      </c>
      <c r="DR106" s="6">
        <f>SUM(DR92, -DR98)</f>
        <v>0</v>
      </c>
      <c r="DS106" s="6">
        <f>SUM(DS91, -DS97)</f>
        <v>0</v>
      </c>
      <c r="DT106" s="6">
        <f>SUM(DT92, -DT98)</f>
        <v>0</v>
      </c>
      <c r="DU106" s="6">
        <f>SUM(DU91, -DU96)</f>
        <v>0</v>
      </c>
      <c r="DV106" s="6">
        <f>SUM(DV92, -DV98)</f>
        <v>0</v>
      </c>
      <c r="DW106" s="6">
        <f>SUM(DW92, -DW98)</f>
        <v>0</v>
      </c>
      <c r="DX106" s="6">
        <f>SUM(DX92, -DX98)</f>
        <v>0</v>
      </c>
      <c r="DY106" s="6">
        <f>SUM(DY91, -DY97)</f>
        <v>0</v>
      </c>
      <c r="DZ106" s="6">
        <f>SUM(DZ92, -DZ98)</f>
        <v>0</v>
      </c>
      <c r="EA106" s="6">
        <f>SUM(EA91, -EA96)</f>
        <v>0</v>
      </c>
      <c r="EB106" s="6">
        <f>SUM(EB92, -EB98)</f>
        <v>0</v>
      </c>
      <c r="EC106" s="6">
        <f>SUM(EC92, -EC98)</f>
        <v>0</v>
      </c>
      <c r="ED106" s="6">
        <f>SUM(ED92, -ED98)</f>
        <v>0</v>
      </c>
      <c r="EE106" s="6">
        <f>SUM(EE91, -EE97)</f>
        <v>0</v>
      </c>
      <c r="EF106" s="6">
        <f>SUM(EF92, -EF98)</f>
        <v>0</v>
      </c>
      <c r="EG106" s="6">
        <f>SUM(EG92, -EG98)</f>
        <v>0</v>
      </c>
      <c r="EH106" s="6">
        <f>SUM(EH91, -EH97)</f>
        <v>0</v>
      </c>
      <c r="EI106" s="6">
        <f>SUM(EI92, -EI98)</f>
        <v>0</v>
      </c>
      <c r="EK106" s="6">
        <f>SUM(EK91, -EK96)</f>
        <v>0</v>
      </c>
      <c r="EL106" s="6">
        <f>SUM(EL92, -EL98)</f>
        <v>0</v>
      </c>
      <c r="EM106" s="6">
        <f>SUM(EM92, -EM98)</f>
        <v>0</v>
      </c>
      <c r="EN106" s="6">
        <f>SUM(EN92, -EN98)</f>
        <v>0</v>
      </c>
      <c r="EO106" s="6">
        <f>SUM(EO91, -EO97)</f>
        <v>0</v>
      </c>
      <c r="EP106" s="6">
        <f>SUM(EP92, -EP98)</f>
        <v>0</v>
      </c>
      <c r="EQ106" s="6">
        <f>SUM(EQ91, -EQ96)</f>
        <v>0</v>
      </c>
      <c r="ER106" s="6">
        <f>SUM(ER92, -ER98)</f>
        <v>0</v>
      </c>
      <c r="ES106" s="6">
        <f>SUM(ES92, -ES98)</f>
        <v>0</v>
      </c>
      <c r="ET106" s="6">
        <f>SUM(ET92, -ET98)</f>
        <v>0</v>
      </c>
      <c r="EU106" s="6">
        <f>SUM(EU91, -EU97)</f>
        <v>0</v>
      </c>
      <c r="EV106" s="6">
        <f>SUM(EV92, -EV98)</f>
        <v>0</v>
      </c>
      <c r="EW106" s="6">
        <f>SUM(EW91, -EW96)</f>
        <v>0</v>
      </c>
      <c r="EX106" s="6">
        <f>SUM(EX92, -EX98)</f>
        <v>0</v>
      </c>
      <c r="EY106" s="6">
        <f>SUM(EY92, -EY98)</f>
        <v>0</v>
      </c>
      <c r="EZ106" s="6">
        <f>SUM(EZ92, -EZ98)</f>
        <v>0</v>
      </c>
      <c r="FA106" s="6">
        <f>SUM(FA91, -FA97)</f>
        <v>0</v>
      </c>
      <c r="FB106" s="6">
        <f>SUM(FB92, -FB98)</f>
        <v>0</v>
      </c>
      <c r="FC106" s="6">
        <f>SUM(FC91, -FC96)</f>
        <v>0</v>
      </c>
      <c r="FD106" s="6">
        <f>SUM(FD92, -FD98)</f>
        <v>0</v>
      </c>
      <c r="FE106" s="6">
        <f>SUM(FE92, -FE98)</f>
        <v>0</v>
      </c>
      <c r="FF106" s="6">
        <f>SUM(FF92, -FF98)</f>
        <v>0</v>
      </c>
      <c r="FG106" s="6">
        <f>SUM(FG91, -FG97)</f>
        <v>0</v>
      </c>
      <c r="FH106" s="6">
        <f>SUM(FH92, -FH98)</f>
        <v>0</v>
      </c>
      <c r="FI106" s="6">
        <f>SUM(FI91, -FI96)</f>
        <v>0</v>
      </c>
      <c r="FJ106" s="6">
        <f>SUM(FJ92, -FJ98)</f>
        <v>0</v>
      </c>
      <c r="FK106" s="6">
        <f>SUM(FK92, -FK98)</f>
        <v>0</v>
      </c>
      <c r="FL106" s="6">
        <f>SUM(FL92, -FL98)</f>
        <v>0</v>
      </c>
      <c r="FM106" s="6">
        <f>SUM(FM91, -FM97)</f>
        <v>0</v>
      </c>
      <c r="FN106" s="6">
        <f>SUM(FN92, -FN98)</f>
        <v>0</v>
      </c>
      <c r="FO106" s="6">
        <f>SUM(FO91, -FO96)</f>
        <v>0</v>
      </c>
      <c r="FP106" s="6">
        <f>SUM(FP92, -FP98)</f>
        <v>0</v>
      </c>
      <c r="FQ106" s="6">
        <f>SUM(FQ92, -FQ98)</f>
        <v>0</v>
      </c>
      <c r="FR106" s="6">
        <f>SUM(FR92, -FR98)</f>
        <v>0</v>
      </c>
      <c r="FS106" s="6">
        <f>SUM(FS91, -FS97)</f>
        <v>0</v>
      </c>
      <c r="FT106" s="6">
        <f>SUM(FT92, -FT98)</f>
        <v>0</v>
      </c>
      <c r="FU106" s="6">
        <f>SUM(FU91, -FU96)</f>
        <v>0</v>
      </c>
      <c r="FV106" s="6">
        <f>SUM(FV92, -FV98)</f>
        <v>0</v>
      </c>
      <c r="FW106" s="6">
        <f>SUM(FW92, -FW98)</f>
        <v>0</v>
      </c>
      <c r="FX106" s="6">
        <f>SUM(FX92, -FX98)</f>
        <v>0</v>
      </c>
      <c r="FY106" s="6">
        <f>SUM(FY91, -FY97)</f>
        <v>0</v>
      </c>
      <c r="FZ106" s="6">
        <f>SUM(FZ92, -FZ98)</f>
        <v>0</v>
      </c>
      <c r="GA106" s="6">
        <f>SUM(GA91, -GA96)</f>
        <v>0</v>
      </c>
      <c r="GB106" s="6">
        <f>SUM(GB92, -GB98)</f>
        <v>0</v>
      </c>
      <c r="GC106" s="6">
        <f>SUM(GC92, -GC98)</f>
        <v>0</v>
      </c>
      <c r="GD106" s="6">
        <f>SUM(GD92, -GD98)</f>
        <v>0</v>
      </c>
      <c r="GE106" s="6">
        <f>SUM(GE91, -GE97)</f>
        <v>0</v>
      </c>
      <c r="GF106" s="6">
        <f>SUM(GF92, -GF98)</f>
        <v>0</v>
      </c>
      <c r="GG106" s="6">
        <f>SUM(GG91, -GG96)</f>
        <v>0</v>
      </c>
      <c r="GH106" s="6">
        <f>SUM(GH92, -GH98)</f>
        <v>0</v>
      </c>
      <c r="GI106" s="6">
        <f>SUM(GI92, -GI98)</f>
        <v>0</v>
      </c>
      <c r="GJ106" s="6">
        <f>SUM(GJ92, -GJ98)</f>
        <v>0</v>
      </c>
      <c r="GK106" s="6">
        <f>SUM(GK91, -GK97)</f>
        <v>0</v>
      </c>
      <c r="GL106" s="6">
        <f>SUM(GL92, -GL98)</f>
        <v>0</v>
      </c>
      <c r="GM106" s="6">
        <f>SUM(GM91, -GM96)</f>
        <v>0</v>
      </c>
      <c r="GN106" s="6">
        <f>SUM(GN92, -GN98)</f>
        <v>0</v>
      </c>
      <c r="GO106" s="6">
        <f>SUM(GO92, -GO98)</f>
        <v>0</v>
      </c>
      <c r="GP106" s="6">
        <f>SUM(GP92, -GP98)</f>
        <v>0</v>
      </c>
      <c r="GQ106" s="6">
        <f>SUM(GQ91, -GQ97)</f>
        <v>0</v>
      </c>
      <c r="GR106" s="6">
        <f>SUM(GR92, -GR98)</f>
        <v>0</v>
      </c>
      <c r="GS106" s="6">
        <f>SUM(GS91, -GS96)</f>
        <v>0</v>
      </c>
      <c r="GT106" s="6">
        <f>SUM(GT92, -GT98)</f>
        <v>0</v>
      </c>
      <c r="GU106" s="6">
        <f>SUM(GU92, -GU98)</f>
        <v>0</v>
      </c>
      <c r="GV106" s="6">
        <f>SUM(GV92, -GV98)</f>
        <v>0</v>
      </c>
      <c r="GW106" s="6">
        <f>SUM(GW91, -GW97)</f>
        <v>0</v>
      </c>
      <c r="GX106" s="6">
        <f>SUM(GX92, -GX98)</f>
        <v>0</v>
      </c>
      <c r="GY106" s="6">
        <f>SUM(GY92, -GY98)</f>
        <v>0</v>
      </c>
      <c r="GZ106" s="6">
        <f>SUM(GZ91, -GZ97)</f>
        <v>0</v>
      </c>
      <c r="HA106" s="6">
        <f>SUM(HA92, -HA98)</f>
        <v>0</v>
      </c>
      <c r="HC106" s="6">
        <f>SUM(HC91, -HC96)</f>
        <v>0</v>
      </c>
      <c r="HD106" s="6">
        <f>SUM(HD92, -HD98)</f>
        <v>0</v>
      </c>
      <c r="HE106" s="6">
        <f>SUM(HE92, -HE98)</f>
        <v>0</v>
      </c>
      <c r="HF106" s="6">
        <f>SUM(HF92, -HF98)</f>
        <v>0</v>
      </c>
      <c r="HG106" s="6">
        <f>SUM(HG91, -HG97)</f>
        <v>0</v>
      </c>
      <c r="HH106" s="6">
        <f>SUM(HH92, -HH98)</f>
        <v>0</v>
      </c>
      <c r="HI106" s="6">
        <f>SUM(HI91, -HI96)</f>
        <v>0</v>
      </c>
      <c r="HJ106" s="6">
        <f>SUM(HJ92, -HJ98)</f>
        <v>0</v>
      </c>
      <c r="HK106" s="6">
        <f>SUM(HK92, -HK98)</f>
        <v>0</v>
      </c>
      <c r="HL106" s="6">
        <f>SUM(HL92, -HL98)</f>
        <v>0</v>
      </c>
      <c r="HM106" s="6">
        <f>SUM(HM91, -HM97)</f>
        <v>0</v>
      </c>
      <c r="HN106" s="6">
        <f>SUM(HN92, -HN98)</f>
        <v>0</v>
      </c>
      <c r="HO106" s="6">
        <f>SUM(HO91, -HO96)</f>
        <v>0</v>
      </c>
      <c r="HP106" s="6">
        <f>SUM(HP92, -HP98)</f>
        <v>0</v>
      </c>
      <c r="HQ106" s="6">
        <f>SUM(HQ92, -HQ98)</f>
        <v>0</v>
      </c>
      <c r="HR106" s="6">
        <f>SUM(HR92, -HR98)</f>
        <v>0</v>
      </c>
      <c r="HS106" s="6">
        <f>SUM(HS91, -HS97)</f>
        <v>0</v>
      </c>
      <c r="HT106" s="6">
        <f>SUM(HT92, -HT98)</f>
        <v>0</v>
      </c>
      <c r="HU106" s="6">
        <f>SUM(HU91, -HU96)</f>
        <v>0</v>
      </c>
      <c r="HV106" s="6">
        <f>SUM(HV92, -HV98)</f>
        <v>0</v>
      </c>
      <c r="HW106" s="6">
        <f>SUM(HW92, -HW98)</f>
        <v>0</v>
      </c>
      <c r="HX106" s="6">
        <f>SUM(HX92, -HX98)</f>
        <v>0</v>
      </c>
      <c r="HY106" s="6">
        <f>SUM(HY91, -HY97)</f>
        <v>0</v>
      </c>
      <c r="HZ106" s="6">
        <f>SUM(HZ92, -HZ98)</f>
        <v>0</v>
      </c>
      <c r="IA106" s="6">
        <f>SUM(IA91, -IA96)</f>
        <v>0</v>
      </c>
      <c r="IB106" s="6">
        <f>SUM(IB92, -IB98)</f>
        <v>0</v>
      </c>
      <c r="IC106" s="6">
        <f>SUM(IC92, -IC98)</f>
        <v>0</v>
      </c>
      <c r="ID106" s="6">
        <f>SUM(ID92, -ID98)</f>
        <v>0</v>
      </c>
      <c r="IE106" s="6">
        <f>SUM(IE91, -IE97)</f>
        <v>0</v>
      </c>
      <c r="IF106" s="6">
        <f>SUM(IF92, -IF98)</f>
        <v>0</v>
      </c>
      <c r="IG106" s="6">
        <f>SUM(IG91, -IG96)</f>
        <v>0</v>
      </c>
      <c r="IH106" s="6">
        <f>SUM(IH92, -IH98)</f>
        <v>0</v>
      </c>
      <c r="II106" s="6">
        <f>SUM(II92, -II98)</f>
        <v>0</v>
      </c>
      <c r="IJ106" s="6">
        <f>SUM(IJ92, -IJ98)</f>
        <v>0</v>
      </c>
      <c r="IK106" s="6">
        <f>SUM(IK91, -IK97)</f>
        <v>0</v>
      </c>
      <c r="IL106" s="6">
        <f>SUM(IL92, -IL98)</f>
        <v>0</v>
      </c>
      <c r="IM106" s="6">
        <f>SUM(IM91, -IM96)</f>
        <v>0</v>
      </c>
      <c r="IN106" s="6">
        <f>SUM(IN92, -IN98)</f>
        <v>0</v>
      </c>
      <c r="IO106" s="6">
        <f>SUM(IO92, -IO98)</f>
        <v>0</v>
      </c>
      <c r="IP106" s="6">
        <f>SUM(IP92, -IP98)</f>
        <v>0</v>
      </c>
      <c r="IQ106" s="6">
        <f>SUM(IQ91, -IQ97)</f>
        <v>0</v>
      </c>
      <c r="IR106" s="6">
        <f>SUM(IR92, -IR98)</f>
        <v>0</v>
      </c>
      <c r="IS106" s="6">
        <f>SUM(IS91, -IS96)</f>
        <v>0</v>
      </c>
      <c r="IT106" s="6">
        <f>SUM(IT92, -IT98)</f>
        <v>0</v>
      </c>
      <c r="IU106" s="6">
        <f>SUM(IU92, -IU98)</f>
        <v>0</v>
      </c>
      <c r="IV106" s="6">
        <f>SUM(IV92, -IV98)</f>
        <v>0</v>
      </c>
      <c r="IW106" s="6">
        <f>SUM(IW91, -IW97)</f>
        <v>0</v>
      </c>
      <c r="IX106" s="6">
        <f>SUM(IX92, -IX98)</f>
        <v>0</v>
      </c>
      <c r="IY106" s="6">
        <f>SUM(IY91, -IY96)</f>
        <v>0</v>
      </c>
      <c r="IZ106" s="6">
        <f>SUM(IZ92, -IZ98)</f>
        <v>0</v>
      </c>
      <c r="JA106" s="6">
        <f>SUM(JA92, -JA98)</f>
        <v>0</v>
      </c>
      <c r="JB106" s="6">
        <f>SUM(JB92, -JB98)</f>
        <v>0</v>
      </c>
      <c r="JC106" s="6">
        <f>SUM(JC91, -JC97)</f>
        <v>0</v>
      </c>
      <c r="JD106" s="6">
        <f>SUM(JD92, -JD98)</f>
        <v>0</v>
      </c>
      <c r="JE106" s="6">
        <f>SUM(JE91, -JE96)</f>
        <v>0</v>
      </c>
      <c r="JF106" s="6">
        <f>SUM(JF92, -JF98)</f>
        <v>0</v>
      </c>
      <c r="JG106" s="6">
        <f>SUM(JG92, -JG98)</f>
        <v>0</v>
      </c>
      <c r="JH106" s="6">
        <f>SUM(JH92, -JH98)</f>
        <v>0</v>
      </c>
      <c r="JI106" s="6">
        <f>SUM(JI91, -JI97)</f>
        <v>0</v>
      </c>
      <c r="JJ106" s="6">
        <f>SUM(JJ92, -JJ98)</f>
        <v>0</v>
      </c>
      <c r="JK106" s="6">
        <f>SUM(JK91, -JK96)</f>
        <v>0</v>
      </c>
      <c r="JL106" s="6">
        <f>SUM(JL92, -JL98)</f>
        <v>0</v>
      </c>
      <c r="JM106" s="6">
        <f>SUM(JM92, -JM98)</f>
        <v>0</v>
      </c>
      <c r="JN106" s="6">
        <f>SUM(JN92, -JN98)</f>
        <v>0</v>
      </c>
      <c r="JO106" s="6">
        <f>SUM(JO91, -JO97)</f>
        <v>0</v>
      </c>
      <c r="JP106" s="6">
        <f>SUM(JP92, -JP98)</f>
        <v>0</v>
      </c>
      <c r="JQ106" s="6">
        <f>SUM(JQ92, -JQ98)</f>
        <v>0</v>
      </c>
      <c r="JR106" s="6">
        <f>SUM(JR91, -JR97)</f>
        <v>0</v>
      </c>
      <c r="JS106" s="6">
        <f>SUM(JS92, -JS98)</f>
        <v>0</v>
      </c>
    </row>
    <row r="107" spans="1:279" ht="15.75" thickBot="1" x14ac:dyDescent="0.3">
      <c r="A107" s="60"/>
      <c r="B107" s="60"/>
      <c r="C107" s="103"/>
      <c r="D107" s="159" t="s">
        <v>40</v>
      </c>
      <c r="E107" s="27" t="s">
        <v>84</v>
      </c>
      <c r="F107" s="144" t="s">
        <v>70</v>
      </c>
      <c r="G107" s="159" t="s">
        <v>38</v>
      </c>
      <c r="H107" s="118" t="s">
        <v>42</v>
      </c>
      <c r="I107" s="185" t="s">
        <v>51</v>
      </c>
      <c r="J107" s="164" t="s">
        <v>47</v>
      </c>
      <c r="K107" s="123" t="s">
        <v>45</v>
      </c>
      <c r="L107" s="200" t="s">
        <v>51</v>
      </c>
      <c r="M107" s="186" t="s">
        <v>54</v>
      </c>
      <c r="N107" s="115" t="s">
        <v>67</v>
      </c>
      <c r="O107" s="175" t="s">
        <v>52</v>
      </c>
      <c r="P107" s="165" t="s">
        <v>51</v>
      </c>
      <c r="Q107" s="125" t="s">
        <v>54</v>
      </c>
      <c r="R107" s="187" t="s">
        <v>59</v>
      </c>
      <c r="S107" s="233" t="s">
        <v>44</v>
      </c>
      <c r="T107" s="45" t="s">
        <v>46</v>
      </c>
      <c r="U107" s="234" t="s">
        <v>37</v>
      </c>
      <c r="V107" s="232" t="s">
        <v>57</v>
      </c>
      <c r="W107" s="18" t="s">
        <v>45</v>
      </c>
      <c r="X107" s="163" t="s">
        <v>36</v>
      </c>
      <c r="Y107" s="153" t="s">
        <v>52</v>
      </c>
      <c r="Z107" s="124" t="s">
        <v>64</v>
      </c>
      <c r="AA107" s="175" t="s">
        <v>39</v>
      </c>
      <c r="AB107" s="155" t="s">
        <v>45</v>
      </c>
      <c r="AC107" s="124" t="s">
        <v>64</v>
      </c>
      <c r="AD107" s="175" t="s">
        <v>46</v>
      </c>
      <c r="AE107" s="232" t="s">
        <v>57</v>
      </c>
      <c r="AF107" s="11" t="s">
        <v>38</v>
      </c>
      <c r="AG107" s="234" t="s">
        <v>52</v>
      </c>
      <c r="AH107" s="165" t="s">
        <v>52</v>
      </c>
      <c r="AI107" s="169" t="s">
        <v>67</v>
      </c>
      <c r="AJ107" s="178" t="s">
        <v>65</v>
      </c>
      <c r="AK107" s="271" t="s">
        <v>54</v>
      </c>
      <c r="AL107" s="32" t="s">
        <v>53</v>
      </c>
      <c r="AM107" s="166" t="s">
        <v>41</v>
      </c>
      <c r="AN107" s="201" t="s">
        <v>41</v>
      </c>
      <c r="AO107" s="118" t="s">
        <v>55</v>
      </c>
      <c r="AP107" s="264" t="s">
        <v>54</v>
      </c>
      <c r="AQ107" s="162" t="s">
        <v>54</v>
      </c>
      <c r="AR107" s="261" t="s">
        <v>54</v>
      </c>
      <c r="AS107" s="187" t="s">
        <v>48</v>
      </c>
      <c r="AT107" s="260" t="s">
        <v>36</v>
      </c>
      <c r="AU107" s="11" t="s">
        <v>36</v>
      </c>
      <c r="AV107" s="156" t="s">
        <v>36</v>
      </c>
      <c r="AW107" s="159" t="s">
        <v>39</v>
      </c>
      <c r="AX107" s="169" t="s">
        <v>41</v>
      </c>
      <c r="AY107" s="187" t="s">
        <v>41</v>
      </c>
      <c r="AZ107" s="165" t="s">
        <v>55</v>
      </c>
      <c r="BA107" s="118" t="s">
        <v>65</v>
      </c>
      <c r="BB107" s="183" t="s">
        <v>40</v>
      </c>
      <c r="BC107" s="165" t="s">
        <v>55</v>
      </c>
      <c r="BD107" s="189" t="s">
        <v>55</v>
      </c>
      <c r="BE107" s="175" t="s">
        <v>57</v>
      </c>
      <c r="BF107" s="143" t="s">
        <v>68</v>
      </c>
      <c r="BG107" s="115" t="s">
        <v>57</v>
      </c>
      <c r="BH107" s="175" t="s">
        <v>57</v>
      </c>
      <c r="BI107" s="165" t="s">
        <v>55</v>
      </c>
      <c r="BJ107" s="115" t="s">
        <v>57</v>
      </c>
      <c r="BK107" s="178" t="s">
        <v>68</v>
      </c>
      <c r="BL107" s="165" t="s">
        <v>53</v>
      </c>
      <c r="BM107" s="189" t="s">
        <v>53</v>
      </c>
      <c r="BN107" s="184" t="s">
        <v>46</v>
      </c>
      <c r="BO107" s="123" t="s">
        <v>46</v>
      </c>
      <c r="BP107" s="118" t="s">
        <v>68</v>
      </c>
      <c r="BQ107" s="118" t="s">
        <v>55</v>
      </c>
      <c r="BS107" s="164" t="s">
        <v>64</v>
      </c>
      <c r="BT107" s="123" t="s">
        <v>36</v>
      </c>
      <c r="BU107" s="178" t="s">
        <v>55</v>
      </c>
      <c r="BV107" s="159" t="s">
        <v>39</v>
      </c>
      <c r="BW107" s="118" t="s">
        <v>65</v>
      </c>
      <c r="BX107" s="178" t="s">
        <v>55</v>
      </c>
      <c r="BY107" s="260" t="s">
        <v>39</v>
      </c>
      <c r="BZ107" s="11" t="s">
        <v>39</v>
      </c>
      <c r="CA107" s="163" t="s">
        <v>46</v>
      </c>
      <c r="CB107" s="143" t="s">
        <v>55</v>
      </c>
      <c r="CC107" s="118" t="s">
        <v>55</v>
      </c>
      <c r="CD107" s="187" t="s">
        <v>48</v>
      </c>
      <c r="CE107" s="165" t="s">
        <v>53</v>
      </c>
      <c r="CF107" s="120" t="s">
        <v>39</v>
      </c>
      <c r="CG107" s="181" t="s">
        <v>39</v>
      </c>
      <c r="CH107" s="159" t="s">
        <v>39</v>
      </c>
      <c r="CI107" s="124" t="s">
        <v>40</v>
      </c>
      <c r="CJ107" s="181" t="s">
        <v>39</v>
      </c>
      <c r="CK107" s="164" t="s">
        <v>40</v>
      </c>
      <c r="CL107" s="169" t="s">
        <v>48</v>
      </c>
      <c r="CM107" s="181" t="s">
        <v>36</v>
      </c>
      <c r="CN107" s="153" t="s">
        <v>57</v>
      </c>
      <c r="CO107" s="118" t="s">
        <v>55</v>
      </c>
      <c r="CP107" s="184" t="s">
        <v>46</v>
      </c>
      <c r="CQ107" s="118" t="s">
        <v>68</v>
      </c>
      <c r="CR107" s="60"/>
      <c r="CS107" s="60"/>
      <c r="CT107" s="60"/>
      <c r="CU107" s="60"/>
      <c r="CV107" s="60"/>
      <c r="CW107" s="60"/>
      <c r="CX107" s="60"/>
      <c r="CY107" s="60"/>
      <c r="CZ107" s="60"/>
      <c r="DA107" s="60"/>
      <c r="DB107" s="60"/>
      <c r="DC107" s="60"/>
      <c r="DD107" s="60"/>
      <c r="DE107" s="60"/>
      <c r="DF107" s="60"/>
      <c r="DG107" s="60"/>
      <c r="DH107" s="60"/>
      <c r="DI107" s="60"/>
      <c r="DJ107" s="60"/>
      <c r="DK107" s="60"/>
      <c r="DL107" s="60"/>
      <c r="DM107" s="60"/>
      <c r="DN107" s="60"/>
      <c r="DO107" s="60"/>
      <c r="DP107" s="60"/>
      <c r="DQ107" s="60"/>
      <c r="DR107" s="60"/>
      <c r="DS107" s="60"/>
      <c r="DT107" s="60"/>
      <c r="DU107" s="60"/>
      <c r="DV107" s="60"/>
      <c r="DW107" s="60"/>
      <c r="DX107" s="60"/>
      <c r="DY107" s="60"/>
      <c r="DZ107" s="60"/>
      <c r="EA107" s="60"/>
      <c r="EB107" s="60"/>
      <c r="EC107" s="60"/>
      <c r="ED107" s="60"/>
      <c r="EE107" s="60"/>
      <c r="EF107" s="60"/>
      <c r="EG107" s="60"/>
      <c r="EH107" s="60"/>
      <c r="EI107" s="60"/>
      <c r="EK107" s="60"/>
      <c r="EL107" s="60"/>
      <c r="EM107" s="60"/>
      <c r="EN107" s="60"/>
      <c r="EO107" s="60"/>
      <c r="EP107" s="60"/>
      <c r="EQ107" s="60"/>
      <c r="ER107" s="60"/>
      <c r="ES107" s="60"/>
      <c r="ET107" s="60"/>
      <c r="EU107" s="60"/>
      <c r="EV107" s="60"/>
      <c r="EW107" s="60"/>
      <c r="EX107" s="60"/>
      <c r="EY107" s="60"/>
      <c r="EZ107" s="60"/>
      <c r="FA107" s="60"/>
      <c r="FB107" s="60"/>
      <c r="FC107" s="60"/>
      <c r="FD107" s="60"/>
      <c r="FE107" s="60"/>
      <c r="FF107" s="60"/>
      <c r="FG107" s="60"/>
      <c r="FH107" s="60"/>
      <c r="FI107" s="60"/>
      <c r="FJ107" s="60"/>
      <c r="FK107" s="60"/>
      <c r="FL107" s="60"/>
      <c r="FM107" s="60"/>
      <c r="FN107" s="60"/>
      <c r="FO107" s="60"/>
      <c r="FP107" s="60"/>
      <c r="FQ107" s="60"/>
      <c r="FR107" s="60"/>
      <c r="FS107" s="60"/>
      <c r="FT107" s="60"/>
      <c r="FU107" s="60"/>
      <c r="FV107" s="60"/>
      <c r="FW107" s="60"/>
      <c r="FX107" s="60"/>
      <c r="FY107" s="60"/>
      <c r="FZ107" s="60"/>
      <c r="GA107" s="60"/>
      <c r="GB107" s="60"/>
      <c r="GC107" s="60"/>
      <c r="GD107" s="60"/>
      <c r="GE107" s="60"/>
      <c r="GF107" s="60"/>
      <c r="GG107" s="60"/>
      <c r="GH107" s="60"/>
      <c r="GI107" s="60"/>
      <c r="GJ107" s="60"/>
      <c r="GK107" s="60"/>
      <c r="GL107" s="60"/>
      <c r="GM107" s="60"/>
      <c r="GN107" s="60"/>
      <c r="GO107" s="60"/>
      <c r="GP107" s="60"/>
      <c r="GQ107" s="60"/>
      <c r="GR107" s="60"/>
      <c r="GS107" s="60"/>
      <c r="GT107" s="60"/>
      <c r="GU107" s="60"/>
      <c r="GV107" s="60"/>
      <c r="GW107" s="60"/>
      <c r="GX107" s="60"/>
      <c r="GY107" s="60"/>
      <c r="GZ107" s="60"/>
      <c r="HA107" s="60"/>
      <c r="HC107" s="60"/>
      <c r="HD107" s="60"/>
      <c r="HE107" s="60"/>
      <c r="HF107" s="60"/>
      <c r="HG107" s="60"/>
      <c r="HH107" s="60"/>
      <c r="HI107" s="60"/>
      <c r="HJ107" s="60"/>
      <c r="HK107" s="60"/>
      <c r="HL107" s="60"/>
      <c r="HM107" s="60"/>
      <c r="HN107" s="60"/>
      <c r="HO107" s="60"/>
      <c r="HP107" s="60"/>
      <c r="HQ107" s="60"/>
      <c r="HR107" s="60"/>
      <c r="HS107" s="60"/>
      <c r="HT107" s="60"/>
      <c r="HU107" s="60"/>
      <c r="HV107" s="60"/>
      <c r="HW107" s="60"/>
      <c r="HX107" s="60"/>
      <c r="HY107" s="60"/>
      <c r="HZ107" s="60"/>
      <c r="IA107" s="60"/>
      <c r="IB107" s="60"/>
      <c r="IC107" s="60"/>
      <c r="ID107" s="60"/>
      <c r="IE107" s="60"/>
      <c r="IF107" s="60"/>
      <c r="IG107" s="60"/>
      <c r="IH107" s="60"/>
      <c r="II107" s="60"/>
      <c r="IJ107" s="60"/>
      <c r="IK107" s="60"/>
      <c r="IL107" s="60"/>
      <c r="IM107" s="60"/>
      <c r="IN107" s="60"/>
      <c r="IO107" s="60"/>
      <c r="IP107" s="60"/>
      <c r="IQ107" s="60"/>
      <c r="IR107" s="60"/>
      <c r="IS107" s="60"/>
      <c r="IT107" s="60"/>
      <c r="IU107" s="60"/>
      <c r="IV107" s="60"/>
      <c r="IW107" s="60"/>
      <c r="IX107" s="60"/>
      <c r="IY107" s="60"/>
      <c r="IZ107" s="60"/>
      <c r="JA107" s="60"/>
      <c r="JB107" s="60"/>
      <c r="JC107" s="60"/>
      <c r="JD107" s="60"/>
      <c r="JE107" s="60"/>
      <c r="JF107" s="60"/>
      <c r="JG107" s="60"/>
      <c r="JH107" s="60"/>
      <c r="JI107" s="60"/>
      <c r="JJ107" s="60"/>
      <c r="JK107" s="60"/>
      <c r="JL107" s="60"/>
      <c r="JM107" s="60"/>
      <c r="JN107" s="60"/>
      <c r="JO107" s="60"/>
      <c r="JP107" s="60"/>
      <c r="JQ107" s="60"/>
      <c r="JR107" s="60"/>
      <c r="JS107" s="60"/>
    </row>
    <row r="108" spans="1:279" ht="15.75" thickBot="1" x14ac:dyDescent="0.3">
      <c r="A108" s="6">
        <f>SUM(A97, -A104,)</f>
        <v>0</v>
      </c>
      <c r="B108" s="6">
        <f>SUM(B97, -B104,)</f>
        <v>0</v>
      </c>
      <c r="C108" s="104">
        <f>SUM(C97, -C104,)</f>
        <v>0</v>
      </c>
      <c r="D108" s="147">
        <f>SUM(D55, -D57)</f>
        <v>4.4999999999999997E-3</v>
      </c>
      <c r="E108" s="94">
        <f>SUM(E54, -E57)</f>
        <v>6.9000000000000016E-3</v>
      </c>
      <c r="F108" s="152">
        <f>SUM(F51, -F52)</f>
        <v>1.3600000000000001E-2</v>
      </c>
      <c r="G108" s="147">
        <f>SUM(G53, -G54)</f>
        <v>4.07E-2</v>
      </c>
      <c r="H108" s="121">
        <f>SUM(H52, -H53)</f>
        <v>2.3699999999999999E-2</v>
      </c>
      <c r="I108" s="180">
        <f>SUM(I57, -I58)</f>
        <v>2.47E-2</v>
      </c>
      <c r="J108" s="147">
        <f>SUM(J54, -J56)</f>
        <v>1.6999999999999998E-2</v>
      </c>
      <c r="K108" s="117">
        <f>SUM(K56, -K58)</f>
        <v>1.6300000000000002E-2</v>
      </c>
      <c r="L108" s="180">
        <f>SUM(L56, -L58)</f>
        <v>3.5699999999999996E-2</v>
      </c>
      <c r="M108" s="147">
        <f>SUM(M54, -M55)</f>
        <v>3.2000000000000001E-2</v>
      </c>
      <c r="N108" s="117">
        <f>SUM(N53, -N54)</f>
        <v>2.6200000000000001E-2</v>
      </c>
      <c r="O108" s="176">
        <f>SUM(O54, -O55)</f>
        <v>2.01E-2</v>
      </c>
      <c r="P108" s="147">
        <f>SUM(P55, -P56)</f>
        <v>1.84E-2</v>
      </c>
      <c r="Q108" s="121">
        <f>SUM(Q54, -Q55)</f>
        <v>1.6100000000000003E-2</v>
      </c>
      <c r="R108" s="176">
        <f>SUM(R54, -R56)</f>
        <v>1.3100000000000001E-2</v>
      </c>
      <c r="S108" s="225">
        <f>SUM(S55, -S57)</f>
        <v>1.8299999999999997E-2</v>
      </c>
      <c r="T108" s="95">
        <f>SUM(T54, -T55)</f>
        <v>1.4800000000000001E-2</v>
      </c>
      <c r="U108" s="152">
        <f>SUM(U57, -U58)</f>
        <v>3.1899999999999991E-2</v>
      </c>
      <c r="V108" s="227">
        <f>SUM(V53, -V56)</f>
        <v>4.2000000000000003E-2</v>
      </c>
      <c r="W108" s="220">
        <f>SUM(W55, -W56)</f>
        <v>3.4700000000000002E-2</v>
      </c>
      <c r="X108" s="151">
        <f>SUM(X55, -X57)</f>
        <v>3.9600000000000003E-2</v>
      </c>
      <c r="Y108" s="154">
        <f>SUM(Y54, -Y56)</f>
        <v>5.1900000000000002E-2</v>
      </c>
      <c r="Z108" s="121">
        <f>SUM(Z52, -Z53)</f>
        <v>6.2599999999999989E-2</v>
      </c>
      <c r="AA108" s="177">
        <f>SUM(AA55, -AA57)</f>
        <v>4.53E-2</v>
      </c>
      <c r="AB108" s="167">
        <f>SUM(AB56, -AB58)</f>
        <v>4.3800000000000006E-2</v>
      </c>
      <c r="AC108" s="121">
        <f>SUM(AC52, -AC53)</f>
        <v>5.2800000000000007E-2</v>
      </c>
      <c r="AD108" s="176">
        <f>SUM(AD55, -AD56)</f>
        <v>5.1199999999999996E-2</v>
      </c>
      <c r="AE108" s="227">
        <f>SUM(AE55, -AE58)</f>
        <v>4.4199999999999996E-2</v>
      </c>
      <c r="AF108" s="97">
        <f>SUM(AF56, -AF58)</f>
        <v>5.0099999999999992E-2</v>
      </c>
      <c r="AG108" s="146">
        <f>SUM(AG54, -AG55)</f>
        <v>5.57E-2</v>
      </c>
      <c r="AH108" s="154">
        <f>SUM(AH54, -AH55)</f>
        <v>6.1899999999999997E-2</v>
      </c>
      <c r="AI108" s="209">
        <f>SUM(AI54, -AI55)</f>
        <v>5.4199999999999998E-2</v>
      </c>
      <c r="AJ108" s="180">
        <f>SUM(AJ51, -AJ52)</f>
        <v>6.2600000000000017E-2</v>
      </c>
      <c r="AK108" s="225">
        <f>SUM(AK53, -AK54)</f>
        <v>5.45E-2</v>
      </c>
      <c r="AL108" s="94">
        <f>SUM(AL52, -AL53)</f>
        <v>4.4500000000000005E-2</v>
      </c>
      <c r="AM108" s="152">
        <f>SUM(AM54, -AM55)</f>
        <v>5.5E-2</v>
      </c>
      <c r="AN108" s="147">
        <f>SUM(AN54, -AN55)</f>
        <v>6.2899999999999998E-2</v>
      </c>
      <c r="AO108" s="119">
        <f>SUM(AO51, -AO53)</f>
        <v>6.83E-2</v>
      </c>
      <c r="AP108" s="180">
        <f>SUM(AP53, -AP54)</f>
        <v>6.2099999999999995E-2</v>
      </c>
      <c r="AQ108" s="147">
        <f>SUM(AQ53, -AQ54)</f>
        <v>6.54E-2</v>
      </c>
      <c r="AR108" s="121">
        <f>SUM(AR53, -AR54)</f>
        <v>8.3500000000000005E-2</v>
      </c>
      <c r="AS108" s="180">
        <f>SUM(AS54, -AS56)</f>
        <v>6.5299999999999997E-2</v>
      </c>
      <c r="AT108" s="227">
        <f>SUM(AT55, -AT57)</f>
        <v>5.3800000000000008E-2</v>
      </c>
      <c r="AU108" s="94">
        <f>SUM(AU55, -AU57)</f>
        <v>5.0299999999999997E-2</v>
      </c>
      <c r="AV108" s="151">
        <f>SUM(AV55, -AV57)</f>
        <v>4.9600000000000005E-2</v>
      </c>
      <c r="AW108" s="145">
        <f>SUM(AW55, -AW57)</f>
        <v>5.1799999999999999E-2</v>
      </c>
      <c r="AX108" s="121">
        <f>SUM(AX54, -AX55)</f>
        <v>7.4099999999999999E-2</v>
      </c>
      <c r="AY108" s="180">
        <f>SUM(AY54, -AY55)</f>
        <v>7.3399999999999993E-2</v>
      </c>
      <c r="AZ108" s="149">
        <f>SUM(AZ51, -AZ52)</f>
        <v>6.6000000000000003E-2</v>
      </c>
      <c r="BA108" s="121">
        <f>SUM(BA52, -BA53)</f>
        <v>6.4500000000000002E-2</v>
      </c>
      <c r="BB108" s="180">
        <f>SUM(BB53, -BB55)</f>
        <v>6.83E-2</v>
      </c>
      <c r="BC108" s="149">
        <f>SUM(BC51, -BC52)</f>
        <v>7.4500000000000011E-2</v>
      </c>
      <c r="BD108" s="119">
        <f>SUM(BD51, -BD52)</f>
        <v>7.9799999999999996E-2</v>
      </c>
      <c r="BE108" s="177">
        <f>SUM(BE57, -BE58)</f>
        <v>7.2999999999999995E-2</v>
      </c>
      <c r="BF108" s="145">
        <f>SUM(BF52, -BF54)</f>
        <v>7.5200000000000017E-2</v>
      </c>
      <c r="BG108" s="117">
        <f>SUM(BG57, -BG58)</f>
        <v>6.8599999999999994E-2</v>
      </c>
      <c r="BH108" s="177">
        <f>SUM(BH57, -BH58)</f>
        <v>7.4800000000000005E-2</v>
      </c>
      <c r="BI108" s="149">
        <f>SUM(BI51, -BI52)</f>
        <v>6.4399999999999999E-2</v>
      </c>
      <c r="BJ108" s="117">
        <f>SUM(BJ57, -BJ58)</f>
        <v>7.7600000000000002E-2</v>
      </c>
      <c r="BK108" s="177">
        <f>SUM(BK52, -BK54)</f>
        <v>7.2999999999999995E-2</v>
      </c>
      <c r="BL108" s="145">
        <f>SUM(BL51, -BL53)</f>
        <v>4.8500000000000001E-2</v>
      </c>
      <c r="BM108" s="117">
        <f>SUM(BM51, -BM53)</f>
        <v>6.1099999999999988E-2</v>
      </c>
      <c r="BN108" s="274">
        <f>SUM(BN55, -BN57)</f>
        <v>5.28E-2</v>
      </c>
      <c r="BO108" s="248">
        <f>SUM(BO55, -BO56)</f>
        <v>5.0900000000000001E-2</v>
      </c>
      <c r="BP108" s="117">
        <f>SUM(BP52, -BP54)</f>
        <v>4.4600000000000015E-2</v>
      </c>
      <c r="BQ108" s="119">
        <f>SUM(BQ51, -BQ53)</f>
        <v>2.7900000000000008E-2</v>
      </c>
      <c r="BS108" s="147">
        <f>SUM(BS53, -BS54)</f>
        <v>2.4999999999999994E-2</v>
      </c>
      <c r="BT108" s="117">
        <f>SUM(BT55, -BT57)</f>
        <v>3.9500000000000007E-2</v>
      </c>
      <c r="BU108" s="179">
        <f>SUM(BU51, -BU53)</f>
        <v>6.1100000000000015E-2</v>
      </c>
      <c r="BV108" s="145">
        <f>SUM(BV56, -BV57)</f>
        <v>6.8099999999999994E-2</v>
      </c>
      <c r="BW108" s="121">
        <f>SUM(BW51, -BW53)</f>
        <v>7.4400000000000008E-2</v>
      </c>
      <c r="BX108" s="179">
        <f>SUM(BX51, -BX53)</f>
        <v>7.5600000000000001E-2</v>
      </c>
      <c r="BY108" s="227">
        <f>SUM(BY56, -BY57)</f>
        <v>7.2800000000000004E-2</v>
      </c>
      <c r="BZ108" s="94">
        <f>SUM(BZ56, -BZ57)</f>
        <v>8.0500000000000002E-2</v>
      </c>
      <c r="CA108" s="272">
        <f>SUM(CA56, -CA57)</f>
        <v>7.8700000000000006E-2</v>
      </c>
      <c r="CB108" s="149">
        <f>SUM(CB51, -CB52)</f>
        <v>8.0700000000000008E-2</v>
      </c>
      <c r="CC108" s="119">
        <f>SUM(CC51, -CC52)</f>
        <v>6.9200000000000012E-2</v>
      </c>
      <c r="CD108" s="180">
        <f>SUM(CD54, -CD56)</f>
        <v>8.2299999999999998E-2</v>
      </c>
      <c r="CE108" s="167">
        <f>SUM(CE52, -CE53)</f>
        <v>7.3000000000000009E-2</v>
      </c>
      <c r="CF108" s="117">
        <f>SUM(CF55, -CF57)</f>
        <v>6.9000000000000006E-2</v>
      </c>
      <c r="CG108" s="177">
        <f>SUM(CG55, -CG57)</f>
        <v>7.3599999999999999E-2</v>
      </c>
      <c r="CH108" s="145">
        <f>SUM(CH55, -CH57)</f>
        <v>6.9199999999999998E-2</v>
      </c>
      <c r="CI108" s="121">
        <f>SUM(CI53, -CI55)</f>
        <v>6.3500000000000001E-2</v>
      </c>
      <c r="CJ108" s="177">
        <f>SUM(CJ55, -CJ57)</f>
        <v>7.0899999999999991E-2</v>
      </c>
      <c r="CK108" s="147">
        <f>SUM(CK53, -CK55)</f>
        <v>7.959999999999999E-2</v>
      </c>
      <c r="CL108" s="121">
        <f>SUM(CL54, -CL56)</f>
        <v>7.8700000000000006E-2</v>
      </c>
      <c r="CM108" s="177">
        <f>SUM(CM55, -CM56)</f>
        <v>8.3900000000000002E-2</v>
      </c>
      <c r="CN108" s="145">
        <f>SUM(CN57, -CN58)</f>
        <v>8.0299999999999983E-2</v>
      </c>
      <c r="CO108" s="119">
        <f>SUM(CO51, -CO52)</f>
        <v>7.980000000000001E-2</v>
      </c>
      <c r="CP108" s="274">
        <f>SUM(CP56, -CP57)</f>
        <v>7.9600000000000004E-2</v>
      </c>
      <c r="CQ108" s="117">
        <f>SUM(CQ51, -CQ53)</f>
        <v>8.8400000000000006E-2</v>
      </c>
      <c r="CR108" s="6">
        <f>SUM(CR97, -CR104,)</f>
        <v>0</v>
      </c>
      <c r="CS108" s="6">
        <f t="shared" ref="CS108:CV108" si="319">SUM(CS97, -CS104)</f>
        <v>0</v>
      </c>
      <c r="CT108" s="6">
        <f t="shared" si="319"/>
        <v>0</v>
      </c>
      <c r="CU108" s="6">
        <f t="shared" si="319"/>
        <v>0</v>
      </c>
      <c r="CV108" s="6">
        <f t="shared" si="319"/>
        <v>0</v>
      </c>
      <c r="CW108" s="6">
        <f>SUM(CW97, -CW104,)</f>
        <v>0</v>
      </c>
      <c r="CX108" s="6">
        <f>SUM(CX97, -CX104,)</f>
        <v>0</v>
      </c>
      <c r="CY108" s="6">
        <f t="shared" ref="CY108:DB108" si="320">SUM(CY97, -CY104)</f>
        <v>0</v>
      </c>
      <c r="CZ108" s="6">
        <f t="shared" si="320"/>
        <v>0</v>
      </c>
      <c r="DA108" s="6">
        <f t="shared" si="320"/>
        <v>0</v>
      </c>
      <c r="DB108" s="6">
        <f t="shared" si="320"/>
        <v>0</v>
      </c>
      <c r="DC108" s="6">
        <f>SUM(DC97, -DC104,)</f>
        <v>0</v>
      </c>
      <c r="DD108" s="6">
        <f>SUM(DD97, -DD104,)</f>
        <v>0</v>
      </c>
      <c r="DE108" s="6">
        <f t="shared" ref="DE108:DH108" si="321">SUM(DE97, -DE104)</f>
        <v>0</v>
      </c>
      <c r="DF108" s="6">
        <f t="shared" si="321"/>
        <v>0</v>
      </c>
      <c r="DG108" s="6">
        <f t="shared" si="321"/>
        <v>0</v>
      </c>
      <c r="DH108" s="6">
        <f t="shared" si="321"/>
        <v>0</v>
      </c>
      <c r="DI108" s="6">
        <f>SUM(DI97, -DI104,)</f>
        <v>0</v>
      </c>
      <c r="DJ108" s="6">
        <f>SUM(DJ97, -DJ104,)</f>
        <v>0</v>
      </c>
      <c r="DK108" s="6">
        <f t="shared" ref="DK108:DN108" si="322">SUM(DK97, -DK104)</f>
        <v>0</v>
      </c>
      <c r="DL108" s="6">
        <f t="shared" si="322"/>
        <v>0</v>
      </c>
      <c r="DM108" s="6">
        <f t="shared" si="322"/>
        <v>0</v>
      </c>
      <c r="DN108" s="6">
        <f t="shared" si="322"/>
        <v>0</v>
      </c>
      <c r="DO108" s="6">
        <f>SUM(DO97, -DO104,)</f>
        <v>0</v>
      </c>
      <c r="DP108" s="6">
        <f>SUM(DP97, -DP104,)</f>
        <v>0</v>
      </c>
      <c r="DQ108" s="6">
        <f t="shared" ref="DQ108:DT108" si="323">SUM(DQ97, -DQ104)</f>
        <v>0</v>
      </c>
      <c r="DR108" s="6">
        <f t="shared" si="323"/>
        <v>0</v>
      </c>
      <c r="DS108" s="6">
        <f t="shared" si="323"/>
        <v>0</v>
      </c>
      <c r="DT108" s="6">
        <f t="shared" si="323"/>
        <v>0</v>
      </c>
      <c r="DU108" s="6">
        <f>SUM(DU97, -DU104,)</f>
        <v>0</v>
      </c>
      <c r="DV108" s="6">
        <f>SUM(DV97, -DV104,)</f>
        <v>0</v>
      </c>
      <c r="DW108" s="6">
        <f t="shared" ref="DW108:DZ108" si="324">SUM(DW97, -DW104)</f>
        <v>0</v>
      </c>
      <c r="DX108" s="6">
        <f t="shared" si="324"/>
        <v>0</v>
      </c>
      <c r="DY108" s="6">
        <f t="shared" si="324"/>
        <v>0</v>
      </c>
      <c r="DZ108" s="6">
        <f t="shared" si="324"/>
        <v>0</v>
      </c>
      <c r="EA108" s="6">
        <f>SUM(EA97, -EA104,)</f>
        <v>0</v>
      </c>
      <c r="EB108" s="6">
        <f>SUM(EB97, -EB104,)</f>
        <v>0</v>
      </c>
      <c r="EC108" s="6">
        <f t="shared" ref="EC108:EI108" si="325">SUM(EC97, -EC104)</f>
        <v>0</v>
      </c>
      <c r="ED108" s="6">
        <f t="shared" si="325"/>
        <v>0</v>
      </c>
      <c r="EE108" s="6">
        <f t="shared" si="325"/>
        <v>0</v>
      </c>
      <c r="EF108" s="6">
        <f t="shared" si="325"/>
        <v>0</v>
      </c>
      <c r="EG108" s="6">
        <f t="shared" si="325"/>
        <v>0</v>
      </c>
      <c r="EH108" s="6">
        <f t="shared" si="325"/>
        <v>0</v>
      </c>
      <c r="EI108" s="6">
        <f t="shared" si="325"/>
        <v>0</v>
      </c>
      <c r="EK108" s="6">
        <f>SUM(EK97, -EK104,)</f>
        <v>0</v>
      </c>
      <c r="EL108" s="6">
        <f>SUM(EL97, -EL104,)</f>
        <v>0</v>
      </c>
      <c r="EM108" s="6">
        <f t="shared" ref="EM108:EP108" si="326">SUM(EM97, -EM104)</f>
        <v>0</v>
      </c>
      <c r="EN108" s="6">
        <f t="shared" si="326"/>
        <v>0</v>
      </c>
      <c r="EO108" s="6">
        <f t="shared" si="326"/>
        <v>0</v>
      </c>
      <c r="EP108" s="6">
        <f t="shared" si="326"/>
        <v>0</v>
      </c>
      <c r="EQ108" s="6">
        <f>SUM(EQ97, -EQ104,)</f>
        <v>0</v>
      </c>
      <c r="ER108" s="6">
        <f>SUM(ER97, -ER104,)</f>
        <v>0</v>
      </c>
      <c r="ES108" s="6">
        <f t="shared" ref="ES108:EV108" si="327">SUM(ES97, -ES104)</f>
        <v>0</v>
      </c>
      <c r="ET108" s="6">
        <f t="shared" si="327"/>
        <v>0</v>
      </c>
      <c r="EU108" s="6">
        <f t="shared" si="327"/>
        <v>0</v>
      </c>
      <c r="EV108" s="6">
        <f t="shared" si="327"/>
        <v>0</v>
      </c>
      <c r="EW108" s="6">
        <f>SUM(EW97, -EW104,)</f>
        <v>0</v>
      </c>
      <c r="EX108" s="6">
        <f>SUM(EX97, -EX104,)</f>
        <v>0</v>
      </c>
      <c r="EY108" s="6">
        <f t="shared" ref="EY108:FB108" si="328">SUM(EY97, -EY104)</f>
        <v>0</v>
      </c>
      <c r="EZ108" s="6">
        <f t="shared" si="328"/>
        <v>0</v>
      </c>
      <c r="FA108" s="6">
        <f t="shared" si="328"/>
        <v>0</v>
      </c>
      <c r="FB108" s="6">
        <f t="shared" si="328"/>
        <v>0</v>
      </c>
      <c r="FC108" s="6">
        <f>SUM(FC97, -FC104,)</f>
        <v>0</v>
      </c>
      <c r="FD108" s="6">
        <f>SUM(FD97, -FD104,)</f>
        <v>0</v>
      </c>
      <c r="FE108" s="6">
        <f t="shared" ref="FE108:FH108" si="329">SUM(FE97, -FE104)</f>
        <v>0</v>
      </c>
      <c r="FF108" s="6">
        <f t="shared" si="329"/>
        <v>0</v>
      </c>
      <c r="FG108" s="6">
        <f t="shared" si="329"/>
        <v>0</v>
      </c>
      <c r="FH108" s="6">
        <f t="shared" si="329"/>
        <v>0</v>
      </c>
      <c r="FI108" s="6">
        <f>SUM(FI97, -FI104,)</f>
        <v>0</v>
      </c>
      <c r="FJ108" s="6">
        <f>SUM(FJ97, -FJ104,)</f>
        <v>0</v>
      </c>
      <c r="FK108" s="6">
        <f t="shared" ref="FK108:FN108" si="330">SUM(FK97, -FK104)</f>
        <v>0</v>
      </c>
      <c r="FL108" s="6">
        <f t="shared" si="330"/>
        <v>0</v>
      </c>
      <c r="FM108" s="6">
        <f t="shared" si="330"/>
        <v>0</v>
      </c>
      <c r="FN108" s="6">
        <f t="shared" si="330"/>
        <v>0</v>
      </c>
      <c r="FO108" s="6">
        <f>SUM(FO97, -FO104,)</f>
        <v>0</v>
      </c>
      <c r="FP108" s="6">
        <f>SUM(FP97, -FP104,)</f>
        <v>0</v>
      </c>
      <c r="FQ108" s="6">
        <f t="shared" ref="FQ108:FT108" si="331">SUM(FQ97, -FQ104)</f>
        <v>0</v>
      </c>
      <c r="FR108" s="6">
        <f t="shared" si="331"/>
        <v>0</v>
      </c>
      <c r="FS108" s="6">
        <f t="shared" si="331"/>
        <v>0</v>
      </c>
      <c r="FT108" s="6">
        <f t="shared" si="331"/>
        <v>0</v>
      </c>
      <c r="FU108" s="6">
        <f>SUM(FU97, -FU104,)</f>
        <v>0</v>
      </c>
      <c r="FV108" s="6">
        <f>SUM(FV97, -FV104,)</f>
        <v>0</v>
      </c>
      <c r="FW108" s="6">
        <f t="shared" ref="FW108:FZ108" si="332">SUM(FW97, -FW104)</f>
        <v>0</v>
      </c>
      <c r="FX108" s="6">
        <f t="shared" si="332"/>
        <v>0</v>
      </c>
      <c r="FY108" s="6">
        <f t="shared" si="332"/>
        <v>0</v>
      </c>
      <c r="FZ108" s="6">
        <f t="shared" si="332"/>
        <v>0</v>
      </c>
      <c r="GA108" s="6">
        <f>SUM(GA97, -GA104,)</f>
        <v>0</v>
      </c>
      <c r="GB108" s="6">
        <f>SUM(GB97, -GB104,)</f>
        <v>0</v>
      </c>
      <c r="GC108" s="6">
        <f t="shared" ref="GC108:GF108" si="333">SUM(GC97, -GC104)</f>
        <v>0</v>
      </c>
      <c r="GD108" s="6">
        <f t="shared" si="333"/>
        <v>0</v>
      </c>
      <c r="GE108" s="6">
        <f t="shared" si="333"/>
        <v>0</v>
      </c>
      <c r="GF108" s="6">
        <f t="shared" si="333"/>
        <v>0</v>
      </c>
      <c r="GG108" s="6">
        <f>SUM(GG97, -GG104,)</f>
        <v>0</v>
      </c>
      <c r="GH108" s="6">
        <f>SUM(GH97, -GH104,)</f>
        <v>0</v>
      </c>
      <c r="GI108" s="6">
        <f t="shared" ref="GI108:GL108" si="334">SUM(GI97, -GI104)</f>
        <v>0</v>
      </c>
      <c r="GJ108" s="6">
        <f t="shared" si="334"/>
        <v>0</v>
      </c>
      <c r="GK108" s="6">
        <f t="shared" si="334"/>
        <v>0</v>
      </c>
      <c r="GL108" s="6">
        <f t="shared" si="334"/>
        <v>0</v>
      </c>
      <c r="GM108" s="6">
        <f>SUM(GM97, -GM104,)</f>
        <v>0</v>
      </c>
      <c r="GN108" s="6">
        <f>SUM(GN97, -GN104,)</f>
        <v>0</v>
      </c>
      <c r="GO108" s="6">
        <f t="shared" ref="GO108:GR108" si="335">SUM(GO97, -GO104)</f>
        <v>0</v>
      </c>
      <c r="GP108" s="6">
        <f t="shared" si="335"/>
        <v>0</v>
      </c>
      <c r="GQ108" s="6">
        <f t="shared" si="335"/>
        <v>0</v>
      </c>
      <c r="GR108" s="6">
        <f t="shared" si="335"/>
        <v>0</v>
      </c>
      <c r="GS108" s="6">
        <f>SUM(GS97, -GS104,)</f>
        <v>0</v>
      </c>
      <c r="GT108" s="6">
        <f>SUM(GT97, -GT104,)</f>
        <v>0</v>
      </c>
      <c r="GU108" s="6">
        <f t="shared" ref="GU108:HA108" si="336">SUM(GU97, -GU104)</f>
        <v>0</v>
      </c>
      <c r="GV108" s="6">
        <f t="shared" si="336"/>
        <v>0</v>
      </c>
      <c r="GW108" s="6">
        <f t="shared" si="336"/>
        <v>0</v>
      </c>
      <c r="GX108" s="6">
        <f t="shared" si="336"/>
        <v>0</v>
      </c>
      <c r="GY108" s="6">
        <f t="shared" si="336"/>
        <v>0</v>
      </c>
      <c r="GZ108" s="6">
        <f t="shared" si="336"/>
        <v>0</v>
      </c>
      <c r="HA108" s="6">
        <f t="shared" si="336"/>
        <v>0</v>
      </c>
      <c r="HC108" s="6">
        <f>SUM(HC97, -HC104,)</f>
        <v>0</v>
      </c>
      <c r="HD108" s="6">
        <f>SUM(HD97, -HD104,)</f>
        <v>0</v>
      </c>
      <c r="HE108" s="6">
        <f t="shared" ref="HE108:HH108" si="337">SUM(HE97, -HE104)</f>
        <v>0</v>
      </c>
      <c r="HF108" s="6">
        <f t="shared" si="337"/>
        <v>0</v>
      </c>
      <c r="HG108" s="6">
        <f t="shared" si="337"/>
        <v>0</v>
      </c>
      <c r="HH108" s="6">
        <f t="shared" si="337"/>
        <v>0</v>
      </c>
      <c r="HI108" s="6">
        <f>SUM(HI97, -HI104,)</f>
        <v>0</v>
      </c>
      <c r="HJ108" s="6">
        <f>SUM(HJ97, -HJ104,)</f>
        <v>0</v>
      </c>
      <c r="HK108" s="6">
        <f t="shared" ref="HK108:HN108" si="338">SUM(HK97, -HK104)</f>
        <v>0</v>
      </c>
      <c r="HL108" s="6">
        <f t="shared" si="338"/>
        <v>0</v>
      </c>
      <c r="HM108" s="6">
        <f t="shared" si="338"/>
        <v>0</v>
      </c>
      <c r="HN108" s="6">
        <f t="shared" si="338"/>
        <v>0</v>
      </c>
      <c r="HO108" s="6">
        <f>SUM(HO97, -HO104,)</f>
        <v>0</v>
      </c>
      <c r="HP108" s="6">
        <f>SUM(HP97, -HP104,)</f>
        <v>0</v>
      </c>
      <c r="HQ108" s="6">
        <f t="shared" ref="HQ108:HT108" si="339">SUM(HQ97, -HQ104)</f>
        <v>0</v>
      </c>
      <c r="HR108" s="6">
        <f t="shared" si="339"/>
        <v>0</v>
      </c>
      <c r="HS108" s="6">
        <f t="shared" si="339"/>
        <v>0</v>
      </c>
      <c r="HT108" s="6">
        <f t="shared" si="339"/>
        <v>0</v>
      </c>
      <c r="HU108" s="6">
        <f>SUM(HU97, -HU104,)</f>
        <v>0</v>
      </c>
      <c r="HV108" s="6">
        <f>SUM(HV97, -HV104,)</f>
        <v>0</v>
      </c>
      <c r="HW108" s="6">
        <f t="shared" ref="HW108:HZ108" si="340">SUM(HW97, -HW104)</f>
        <v>0</v>
      </c>
      <c r="HX108" s="6">
        <f t="shared" si="340"/>
        <v>0</v>
      </c>
      <c r="HY108" s="6">
        <f t="shared" si="340"/>
        <v>0</v>
      </c>
      <c r="HZ108" s="6">
        <f t="shared" si="340"/>
        <v>0</v>
      </c>
      <c r="IA108" s="6">
        <f>SUM(IA97, -IA104,)</f>
        <v>0</v>
      </c>
      <c r="IB108" s="6">
        <f>SUM(IB97, -IB104,)</f>
        <v>0</v>
      </c>
      <c r="IC108" s="6">
        <f t="shared" ref="IC108:IF108" si="341">SUM(IC97, -IC104)</f>
        <v>0</v>
      </c>
      <c r="ID108" s="6">
        <f t="shared" si="341"/>
        <v>0</v>
      </c>
      <c r="IE108" s="6">
        <f t="shared" si="341"/>
        <v>0</v>
      </c>
      <c r="IF108" s="6">
        <f t="shared" si="341"/>
        <v>0</v>
      </c>
      <c r="IG108" s="6">
        <f>SUM(IG97, -IG104,)</f>
        <v>0</v>
      </c>
      <c r="IH108" s="6">
        <f>SUM(IH97, -IH104,)</f>
        <v>0</v>
      </c>
      <c r="II108" s="6">
        <f t="shared" ref="II108:IL108" si="342">SUM(II97, -II104)</f>
        <v>0</v>
      </c>
      <c r="IJ108" s="6">
        <f t="shared" si="342"/>
        <v>0</v>
      </c>
      <c r="IK108" s="6">
        <f t="shared" si="342"/>
        <v>0</v>
      </c>
      <c r="IL108" s="6">
        <f t="shared" si="342"/>
        <v>0</v>
      </c>
      <c r="IM108" s="6">
        <f>SUM(IM97, -IM104,)</f>
        <v>0</v>
      </c>
      <c r="IN108" s="6">
        <f>SUM(IN97, -IN104,)</f>
        <v>0</v>
      </c>
      <c r="IO108" s="6">
        <f t="shared" ref="IO108:IR108" si="343">SUM(IO97, -IO104)</f>
        <v>0</v>
      </c>
      <c r="IP108" s="6">
        <f t="shared" si="343"/>
        <v>0</v>
      </c>
      <c r="IQ108" s="6">
        <f t="shared" si="343"/>
        <v>0</v>
      </c>
      <c r="IR108" s="6">
        <f t="shared" si="343"/>
        <v>0</v>
      </c>
      <c r="IS108" s="6">
        <f>SUM(IS97, -IS104,)</f>
        <v>0</v>
      </c>
      <c r="IT108" s="6">
        <f>SUM(IT97, -IT104,)</f>
        <v>0</v>
      </c>
      <c r="IU108" s="6">
        <f t="shared" ref="IU108:IX108" si="344">SUM(IU97, -IU104)</f>
        <v>0</v>
      </c>
      <c r="IV108" s="6">
        <f t="shared" si="344"/>
        <v>0</v>
      </c>
      <c r="IW108" s="6">
        <f t="shared" si="344"/>
        <v>0</v>
      </c>
      <c r="IX108" s="6">
        <f t="shared" si="344"/>
        <v>0</v>
      </c>
      <c r="IY108" s="6">
        <f>SUM(IY97, -IY104,)</f>
        <v>0</v>
      </c>
      <c r="IZ108" s="6">
        <f>SUM(IZ97, -IZ104,)</f>
        <v>0</v>
      </c>
      <c r="JA108" s="6">
        <f t="shared" ref="JA108:JD108" si="345">SUM(JA97, -JA104)</f>
        <v>0</v>
      </c>
      <c r="JB108" s="6">
        <f t="shared" si="345"/>
        <v>0</v>
      </c>
      <c r="JC108" s="6">
        <f t="shared" si="345"/>
        <v>0</v>
      </c>
      <c r="JD108" s="6">
        <f t="shared" si="345"/>
        <v>0</v>
      </c>
      <c r="JE108" s="6">
        <f>SUM(JE97, -JE104,)</f>
        <v>0</v>
      </c>
      <c r="JF108" s="6">
        <f>SUM(JF97, -JF104,)</f>
        <v>0</v>
      </c>
      <c r="JG108" s="6">
        <f t="shared" ref="JG108:JJ108" si="346">SUM(JG97, -JG104)</f>
        <v>0</v>
      </c>
      <c r="JH108" s="6">
        <f t="shared" si="346"/>
        <v>0</v>
      </c>
      <c r="JI108" s="6">
        <f t="shared" si="346"/>
        <v>0</v>
      </c>
      <c r="JJ108" s="6">
        <f t="shared" si="346"/>
        <v>0</v>
      </c>
      <c r="JK108" s="6">
        <f>SUM(JK97, -JK104,)</f>
        <v>0</v>
      </c>
      <c r="JL108" s="6">
        <f>SUM(JL97, -JL104,)</f>
        <v>0</v>
      </c>
      <c r="JM108" s="6">
        <f t="shared" ref="JM108:JS108" si="347">SUM(JM97, -JM104)</f>
        <v>0</v>
      </c>
      <c r="JN108" s="6">
        <f t="shared" si="347"/>
        <v>0</v>
      </c>
      <c r="JO108" s="6">
        <f t="shared" si="347"/>
        <v>0</v>
      </c>
      <c r="JP108" s="6">
        <f t="shared" si="347"/>
        <v>0</v>
      </c>
      <c r="JQ108" s="6">
        <f t="shared" si="347"/>
        <v>0</v>
      </c>
      <c r="JR108" s="6">
        <f t="shared" si="347"/>
        <v>0</v>
      </c>
      <c r="JS108" s="6">
        <f t="shared" si="347"/>
        <v>0</v>
      </c>
    </row>
    <row r="109" spans="1:279" ht="15.75" thickBot="1" x14ac:dyDescent="0.3">
      <c r="A109" s="60"/>
      <c r="B109" s="60"/>
      <c r="C109" s="103"/>
      <c r="D109" s="153" t="s">
        <v>46</v>
      </c>
      <c r="E109" s="27" t="s">
        <v>45</v>
      </c>
      <c r="F109" s="158" t="s">
        <v>64</v>
      </c>
      <c r="G109" s="186" t="s">
        <v>54</v>
      </c>
      <c r="H109" s="122" t="s">
        <v>84</v>
      </c>
      <c r="I109" s="187" t="s">
        <v>59</v>
      </c>
      <c r="J109" s="201" t="s">
        <v>59</v>
      </c>
      <c r="K109" s="125" t="s">
        <v>54</v>
      </c>
      <c r="L109" s="182" t="s">
        <v>54</v>
      </c>
      <c r="M109" s="159" t="s">
        <v>38</v>
      </c>
      <c r="N109" s="189" t="s">
        <v>51</v>
      </c>
      <c r="O109" s="184" t="s">
        <v>36</v>
      </c>
      <c r="P109" s="186" t="s">
        <v>54</v>
      </c>
      <c r="Q109" s="189" t="s">
        <v>37</v>
      </c>
      <c r="R109" s="185" t="s">
        <v>51</v>
      </c>
      <c r="S109" s="232" t="s">
        <v>57</v>
      </c>
      <c r="T109" s="18" t="s">
        <v>45</v>
      </c>
      <c r="U109" s="144" t="s">
        <v>57</v>
      </c>
      <c r="V109" s="232" t="s">
        <v>46</v>
      </c>
      <c r="W109" s="27" t="s">
        <v>38</v>
      </c>
      <c r="X109" s="234" t="s">
        <v>51</v>
      </c>
      <c r="Y109" s="155" t="s">
        <v>44</v>
      </c>
      <c r="Z109" s="189" t="s">
        <v>37</v>
      </c>
      <c r="AA109" s="184" t="s">
        <v>45</v>
      </c>
      <c r="AB109" s="165" t="s">
        <v>44</v>
      </c>
      <c r="AC109" s="125" t="s">
        <v>54</v>
      </c>
      <c r="AD109" s="182" t="s">
        <v>54</v>
      </c>
      <c r="AE109" s="233" t="s">
        <v>45</v>
      </c>
      <c r="AF109" s="96" t="s">
        <v>54</v>
      </c>
      <c r="AG109" s="144" t="s">
        <v>46</v>
      </c>
      <c r="AH109" s="153" t="s">
        <v>46</v>
      </c>
      <c r="AI109" s="115" t="s">
        <v>46</v>
      </c>
      <c r="AJ109" s="183" t="s">
        <v>53</v>
      </c>
      <c r="AK109" s="232" t="s">
        <v>46</v>
      </c>
      <c r="AL109" s="45" t="s">
        <v>46</v>
      </c>
      <c r="AM109" s="148" t="s">
        <v>55</v>
      </c>
      <c r="AN109" s="143" t="s">
        <v>55</v>
      </c>
      <c r="AO109" s="169" t="s">
        <v>41</v>
      </c>
      <c r="AP109" s="181" t="s">
        <v>39</v>
      </c>
      <c r="AQ109" s="201" t="s">
        <v>48</v>
      </c>
      <c r="AR109" s="169" t="s">
        <v>48</v>
      </c>
      <c r="AS109" s="181" t="s">
        <v>39</v>
      </c>
      <c r="AT109" s="224" t="s">
        <v>65</v>
      </c>
      <c r="AU109" s="42" t="s">
        <v>65</v>
      </c>
      <c r="AV109" s="148" t="s">
        <v>65</v>
      </c>
      <c r="AW109" s="143" t="s">
        <v>65</v>
      </c>
      <c r="AX109" s="120" t="s">
        <v>39</v>
      </c>
      <c r="AY109" s="200" t="s">
        <v>55</v>
      </c>
      <c r="AZ109" s="143" t="s">
        <v>65</v>
      </c>
      <c r="BA109" s="120" t="s">
        <v>39</v>
      </c>
      <c r="BB109" s="200" t="s">
        <v>55</v>
      </c>
      <c r="BC109" s="159" t="s">
        <v>36</v>
      </c>
      <c r="BD109" s="120" t="s">
        <v>39</v>
      </c>
      <c r="BE109" s="200" t="s">
        <v>55</v>
      </c>
      <c r="BF109" s="165" t="s">
        <v>55</v>
      </c>
      <c r="BG109" s="118" t="s">
        <v>65</v>
      </c>
      <c r="BH109" s="200" t="s">
        <v>55</v>
      </c>
      <c r="BI109" s="143" t="s">
        <v>65</v>
      </c>
      <c r="BJ109" s="118" t="s">
        <v>68</v>
      </c>
      <c r="BK109" s="178" t="s">
        <v>65</v>
      </c>
      <c r="BL109" s="164" t="s">
        <v>64</v>
      </c>
      <c r="BM109" s="124" t="s">
        <v>64</v>
      </c>
      <c r="BN109" s="184" t="s">
        <v>36</v>
      </c>
      <c r="BO109" s="261" t="s">
        <v>54</v>
      </c>
      <c r="BP109" s="123" t="s">
        <v>46</v>
      </c>
      <c r="BQ109" s="261" t="s">
        <v>54</v>
      </c>
      <c r="BS109" s="155" t="s">
        <v>46</v>
      </c>
      <c r="BT109" s="124" t="s">
        <v>53</v>
      </c>
      <c r="BU109" s="178" t="s">
        <v>65</v>
      </c>
      <c r="BV109" s="143" t="s">
        <v>65</v>
      </c>
      <c r="BW109" s="120" t="s">
        <v>39</v>
      </c>
      <c r="BX109" s="181" t="s">
        <v>39</v>
      </c>
      <c r="BY109" s="224" t="s">
        <v>55</v>
      </c>
      <c r="BZ109" s="42" t="s">
        <v>68</v>
      </c>
      <c r="CA109" s="148" t="s">
        <v>68</v>
      </c>
      <c r="CB109" s="159" t="s">
        <v>39</v>
      </c>
      <c r="CC109" s="120" t="s">
        <v>39</v>
      </c>
      <c r="CD109" s="200" t="s">
        <v>53</v>
      </c>
      <c r="CE109" s="164" t="s">
        <v>64</v>
      </c>
      <c r="CF109" s="124" t="s">
        <v>64</v>
      </c>
      <c r="CG109" s="187" t="s">
        <v>48</v>
      </c>
      <c r="CH109" s="164" t="s">
        <v>40</v>
      </c>
      <c r="CI109" s="169" t="s">
        <v>48</v>
      </c>
      <c r="CJ109" s="183" t="s">
        <v>40</v>
      </c>
      <c r="CK109" s="165" t="s">
        <v>53</v>
      </c>
      <c r="CL109" s="120" t="s">
        <v>36</v>
      </c>
      <c r="CM109" s="200" t="s">
        <v>53</v>
      </c>
      <c r="CN109" s="164" t="s">
        <v>40</v>
      </c>
      <c r="CO109" s="124" t="s">
        <v>40</v>
      </c>
      <c r="CP109" s="178" t="s">
        <v>55</v>
      </c>
      <c r="CQ109" s="115" t="s">
        <v>57</v>
      </c>
      <c r="CR109" s="60"/>
      <c r="CS109" s="60"/>
      <c r="CT109" s="60"/>
      <c r="CU109" s="60"/>
      <c r="CV109" s="60"/>
      <c r="CW109" s="60"/>
      <c r="CX109" s="60"/>
      <c r="CY109" s="60"/>
      <c r="CZ109" s="60"/>
      <c r="DA109" s="60"/>
      <c r="DB109" s="60"/>
      <c r="DC109" s="60"/>
      <c r="DD109" s="60"/>
      <c r="DE109" s="60"/>
      <c r="DF109" s="60"/>
      <c r="DG109" s="60"/>
      <c r="DH109" s="60"/>
      <c r="DI109" s="60"/>
      <c r="DJ109" s="60"/>
      <c r="DK109" s="60"/>
      <c r="DL109" s="60"/>
      <c r="DM109" s="60"/>
      <c r="DN109" s="60"/>
      <c r="DO109" s="60"/>
      <c r="DP109" s="60"/>
      <c r="DQ109" s="60"/>
      <c r="DR109" s="60"/>
      <c r="DS109" s="60"/>
      <c r="DT109" s="60"/>
      <c r="DU109" s="60"/>
      <c r="DV109" s="60"/>
      <c r="DW109" s="60"/>
      <c r="DX109" s="60"/>
      <c r="DY109" s="60"/>
      <c r="DZ109" s="60"/>
      <c r="EA109" s="60"/>
      <c r="EB109" s="60"/>
      <c r="EC109" s="60"/>
      <c r="ED109" s="60"/>
      <c r="EE109" s="60"/>
      <c r="EF109" s="60"/>
      <c r="EG109" s="60"/>
      <c r="EH109" s="60"/>
      <c r="EI109" s="60"/>
      <c r="EK109" s="60"/>
      <c r="EL109" s="60"/>
      <c r="EM109" s="60"/>
      <c r="EN109" s="60"/>
      <c r="EO109" s="60"/>
      <c r="EP109" s="60"/>
      <c r="EQ109" s="60"/>
      <c r="ER109" s="60"/>
      <c r="ES109" s="60"/>
      <c r="ET109" s="60"/>
      <c r="EU109" s="60"/>
      <c r="EV109" s="60"/>
      <c r="EW109" s="60"/>
      <c r="EX109" s="60"/>
      <c r="EY109" s="60"/>
      <c r="EZ109" s="60"/>
      <c r="FA109" s="60"/>
      <c r="FB109" s="60"/>
      <c r="FC109" s="60"/>
      <c r="FD109" s="60"/>
      <c r="FE109" s="60"/>
      <c r="FF109" s="60"/>
      <c r="FG109" s="60"/>
      <c r="FH109" s="60"/>
      <c r="FI109" s="60"/>
      <c r="FJ109" s="60"/>
      <c r="FK109" s="60"/>
      <c r="FL109" s="60"/>
      <c r="FM109" s="60"/>
      <c r="FN109" s="60"/>
      <c r="FO109" s="60"/>
      <c r="FP109" s="60"/>
      <c r="FQ109" s="60"/>
      <c r="FR109" s="60"/>
      <c r="FS109" s="60"/>
      <c r="FT109" s="60"/>
      <c r="FU109" s="60"/>
      <c r="FV109" s="60"/>
      <c r="FW109" s="60"/>
      <c r="FX109" s="60"/>
      <c r="FY109" s="60"/>
      <c r="FZ109" s="60"/>
      <c r="GA109" s="60"/>
      <c r="GB109" s="60"/>
      <c r="GC109" s="60"/>
      <c r="GD109" s="60"/>
      <c r="GE109" s="60"/>
      <c r="GF109" s="60"/>
      <c r="GG109" s="60"/>
      <c r="GH109" s="60"/>
      <c r="GI109" s="60"/>
      <c r="GJ109" s="60"/>
      <c r="GK109" s="60"/>
      <c r="GL109" s="60"/>
      <c r="GM109" s="60"/>
      <c r="GN109" s="60"/>
      <c r="GO109" s="60"/>
      <c r="GP109" s="60"/>
      <c r="GQ109" s="60"/>
      <c r="GR109" s="60"/>
      <c r="GS109" s="60"/>
      <c r="GT109" s="60"/>
      <c r="GU109" s="60"/>
      <c r="GV109" s="60"/>
      <c r="GW109" s="60"/>
      <c r="GX109" s="60"/>
      <c r="GY109" s="60"/>
      <c r="GZ109" s="60"/>
      <c r="HA109" s="60"/>
      <c r="HC109" s="60"/>
      <c r="HD109" s="60"/>
      <c r="HE109" s="60"/>
      <c r="HF109" s="60"/>
      <c r="HG109" s="60"/>
      <c r="HH109" s="60"/>
      <c r="HI109" s="60"/>
      <c r="HJ109" s="60"/>
      <c r="HK109" s="60"/>
      <c r="HL109" s="60"/>
      <c r="HM109" s="60"/>
      <c r="HN109" s="60"/>
      <c r="HO109" s="60"/>
      <c r="HP109" s="60"/>
      <c r="HQ109" s="60"/>
      <c r="HR109" s="60"/>
      <c r="HS109" s="60"/>
      <c r="HT109" s="60"/>
      <c r="HU109" s="60"/>
      <c r="HV109" s="60"/>
      <c r="HW109" s="60"/>
      <c r="HX109" s="60"/>
      <c r="HY109" s="60"/>
      <c r="HZ109" s="60"/>
      <c r="IA109" s="60"/>
      <c r="IB109" s="60"/>
      <c r="IC109" s="60"/>
      <c r="ID109" s="60"/>
      <c r="IE109" s="60"/>
      <c r="IF109" s="60"/>
      <c r="IG109" s="60"/>
      <c r="IH109" s="60"/>
      <c r="II109" s="60"/>
      <c r="IJ109" s="60"/>
      <c r="IK109" s="60"/>
      <c r="IL109" s="60"/>
      <c r="IM109" s="60"/>
      <c r="IN109" s="60"/>
      <c r="IO109" s="60"/>
      <c r="IP109" s="60"/>
      <c r="IQ109" s="60"/>
      <c r="IR109" s="60"/>
      <c r="IS109" s="60"/>
      <c r="IT109" s="60"/>
      <c r="IU109" s="60"/>
      <c r="IV109" s="60"/>
      <c r="IW109" s="60"/>
      <c r="IX109" s="60"/>
      <c r="IY109" s="60"/>
      <c r="IZ109" s="60"/>
      <c r="JA109" s="60"/>
      <c r="JB109" s="60"/>
      <c r="JC109" s="60"/>
      <c r="JD109" s="60"/>
      <c r="JE109" s="60"/>
      <c r="JF109" s="60"/>
      <c r="JG109" s="60"/>
      <c r="JH109" s="60"/>
      <c r="JI109" s="60"/>
      <c r="JJ109" s="60"/>
      <c r="JK109" s="60"/>
      <c r="JL109" s="60"/>
      <c r="JM109" s="60"/>
      <c r="JN109" s="60"/>
      <c r="JO109" s="60"/>
      <c r="JP109" s="60"/>
      <c r="JQ109" s="60"/>
      <c r="JR109" s="60"/>
      <c r="JS109" s="60"/>
    </row>
    <row r="110" spans="1:279" ht="15.75" thickBot="1" x14ac:dyDescent="0.3">
      <c r="A110" s="6">
        <f>SUM(A97, -A103)</f>
        <v>0</v>
      </c>
      <c r="B110" s="6">
        <f>SUM(B97, -B103)</f>
        <v>0</v>
      </c>
      <c r="C110" s="104">
        <f>SUM(C97, -C103)</f>
        <v>0</v>
      </c>
      <c r="D110" s="154">
        <f>SUM(D52, -D53)</f>
        <v>3.9999999999999992E-3</v>
      </c>
      <c r="E110" s="94">
        <f>SUM(E54, -E56)</f>
        <v>4.4000000000000011E-3</v>
      </c>
      <c r="F110" s="152">
        <f>SUM(F54, -F56)</f>
        <v>1.1600000000000003E-2</v>
      </c>
      <c r="G110" s="147">
        <f>SUM(G57, -G58)</f>
        <v>3.6699999999999997E-2</v>
      </c>
      <c r="H110" s="117">
        <f>SUM(H54, -H56)</f>
        <v>2.3300000000000001E-2</v>
      </c>
      <c r="I110" s="176">
        <f>SUM(I54, -I57)</f>
        <v>1.7100000000000001E-2</v>
      </c>
      <c r="J110" s="154">
        <f>SUM(J55, -J57)</f>
        <v>1.6E-2</v>
      </c>
      <c r="K110" s="121">
        <f>SUM(K55, -K57)</f>
        <v>1.5899999999999997E-2</v>
      </c>
      <c r="L110" s="180">
        <f>SUM(L54, -L56)</f>
        <v>3.3800000000000004E-2</v>
      </c>
      <c r="M110" s="147">
        <f>SUM(M56, -M58)</f>
        <v>3.0899999999999997E-2</v>
      </c>
      <c r="N110" s="121">
        <f>SUM(N55, -N58)</f>
        <v>1.67E-2</v>
      </c>
      <c r="O110" s="177">
        <f>SUM(O56, -O58)</f>
        <v>1.9799999999999998E-2</v>
      </c>
      <c r="P110" s="147">
        <f>SUM(P53, -P55)</f>
        <v>5.5000000000000014E-3</v>
      </c>
      <c r="Q110" s="121">
        <f>SUM(Q55, -Q58)</f>
        <v>3.599999999999999E-3</v>
      </c>
      <c r="R110" s="180">
        <f>SUM(R56, -R58)</f>
        <v>1.2400000000000001E-2</v>
      </c>
      <c r="S110" s="227">
        <f>SUM(S54, -S56)</f>
        <v>1.7099999999999997E-2</v>
      </c>
      <c r="T110" s="220">
        <f>SUM(T55, -T58)</f>
        <v>6.1999999999999972E-3</v>
      </c>
      <c r="U110" s="151">
        <f>SUM(U54, -U56)</f>
        <v>2.6200000000000001E-2</v>
      </c>
      <c r="V110" s="231">
        <f>SUM(V53, -V55)</f>
        <v>2.6200000000000001E-2</v>
      </c>
      <c r="W110" s="15">
        <f>SUM(W56, -W58)</f>
        <v>3.0299999999999994E-2</v>
      </c>
      <c r="X110" s="152">
        <f>SUM(X56, -X58)</f>
        <v>3.599999999999999E-2</v>
      </c>
      <c r="Y110" s="147">
        <f>SUM(Y55, -Y56)</f>
        <v>5.0599999999999992E-2</v>
      </c>
      <c r="Z110" s="121">
        <f>SUM(Z56, -Z57)</f>
        <v>5.1400000000000001E-2</v>
      </c>
      <c r="AA110" s="188">
        <f>SUM(AA56, -AA58)</f>
        <v>4.2800000000000005E-2</v>
      </c>
      <c r="AB110" s="147">
        <f>SUM(AB55, -AB56)</f>
        <v>4.1200000000000001E-2</v>
      </c>
      <c r="AC110" s="121">
        <f>SUM(AC53, -AC54)</f>
        <v>5.1199999999999996E-2</v>
      </c>
      <c r="AD110" s="180">
        <f>SUM(AD53, -AD54)</f>
        <v>4.53E-2</v>
      </c>
      <c r="AE110" s="235">
        <f>SUM(AE56, -AE58)</f>
        <v>3.5000000000000003E-2</v>
      </c>
      <c r="AF110" s="15">
        <f>SUM(AF53, -AF54)</f>
        <v>4.99E-2</v>
      </c>
      <c r="AG110" s="146">
        <f>SUM(AG55, -AG57)</f>
        <v>4.9399999999999999E-2</v>
      </c>
      <c r="AH110" s="154">
        <f>SUM(AH55, -AH57)</f>
        <v>5.9700000000000003E-2</v>
      </c>
      <c r="AI110" s="116">
        <f>SUM(AI55, -AI57)</f>
        <v>4.8899999999999999E-2</v>
      </c>
      <c r="AJ110" s="177">
        <f>SUM(AJ52, -AJ53)</f>
        <v>5.5099999999999996E-2</v>
      </c>
      <c r="AK110" s="231">
        <f>SUM(AK55, -AK57)</f>
        <v>5.4099999999999995E-2</v>
      </c>
      <c r="AL110" s="95">
        <f>SUM(AL55, -AL57)</f>
        <v>4.1499999999999995E-2</v>
      </c>
      <c r="AM110" s="150">
        <f>SUM(AM51, -AM53)</f>
        <v>3.7600000000000008E-2</v>
      </c>
      <c r="AN110" s="149">
        <f>SUM(AN51, -AN53)</f>
        <v>5.7500000000000009E-2</v>
      </c>
      <c r="AO110" s="121">
        <f>SUM(AO54, -AO55)</f>
        <v>6.5600000000000006E-2</v>
      </c>
      <c r="AP110" s="177">
        <f>SUM(AP55, -AP57)</f>
        <v>5.6699999999999993E-2</v>
      </c>
      <c r="AQ110" s="147">
        <f>SUM(AQ54, -AQ56)</f>
        <v>5.8499999999999996E-2</v>
      </c>
      <c r="AR110" s="121">
        <f>SUM(AR54, -AR56)</f>
        <v>5.5599999999999997E-2</v>
      </c>
      <c r="AS110" s="177">
        <f>SUM(AS55, -AS57)</f>
        <v>5.0900000000000001E-2</v>
      </c>
      <c r="AT110" s="225">
        <f>SUM(AT51, -AT52)</f>
        <v>4.5399999999999996E-2</v>
      </c>
      <c r="AU110" s="15">
        <f>SUM(AU51, -AU52)</f>
        <v>5.0299999999999984E-2</v>
      </c>
      <c r="AV110" s="152">
        <f>SUM(AV51, -AV53)</f>
        <v>4.6199999999999991E-2</v>
      </c>
      <c r="AW110" s="147">
        <f>SUM(AW51, -AW53)</f>
        <v>4.8199999999999993E-2</v>
      </c>
      <c r="AX110" s="117">
        <f>SUM(AX55, -AX57)</f>
        <v>5.2799999999999993E-2</v>
      </c>
      <c r="AY110" s="179">
        <f>SUM(AY51, -AY52)</f>
        <v>6.5099999999999991E-2</v>
      </c>
      <c r="AZ110" s="147">
        <f>SUM(AZ52, -AZ53)</f>
        <v>6.4500000000000002E-2</v>
      </c>
      <c r="BA110" s="117">
        <f>SUM(BA55, -BA57)</f>
        <v>6.0499999999999998E-2</v>
      </c>
      <c r="BB110" s="179">
        <f>SUM(BB51, -BB52)</f>
        <v>6.7599999999999993E-2</v>
      </c>
      <c r="BC110" s="145">
        <f>SUM(BC55, -BC57)</f>
        <v>6.8600000000000008E-2</v>
      </c>
      <c r="BD110" s="117">
        <f>SUM(BD55, -BD57)</f>
        <v>6.6799999999999998E-2</v>
      </c>
      <c r="BE110" s="179">
        <f>SUM(BE51, -BE52)</f>
        <v>7.2099999999999997E-2</v>
      </c>
      <c r="BF110" s="149">
        <f>SUM(BF51, -BF52)</f>
        <v>5.9499999999999997E-2</v>
      </c>
      <c r="BG110" s="121">
        <f>SUM(BG52, -BG53)</f>
        <v>5.6399999999999992E-2</v>
      </c>
      <c r="BH110" s="179">
        <f>SUM(BH51, -BH52)</f>
        <v>7.4499999999999997E-2</v>
      </c>
      <c r="BI110" s="147">
        <f>SUM(BI52, -BI54)</f>
        <v>5.28E-2</v>
      </c>
      <c r="BJ110" s="117">
        <f>SUM(BJ52, -BJ54)</f>
        <v>6.3399999999999998E-2</v>
      </c>
      <c r="BK110" s="180">
        <f>SUM(BK52, -BK53)</f>
        <v>5.8200000000000002E-2</v>
      </c>
      <c r="BL110" s="147">
        <f>SUM(BL53, -BL54)</f>
        <v>4.4200000000000003E-2</v>
      </c>
      <c r="BM110" s="121">
        <f>SUM(BM53, -BM54)</f>
        <v>5.8999999999999997E-2</v>
      </c>
      <c r="BN110" s="177">
        <f>SUM(BN55, -BN56)</f>
        <v>4.5999999999999999E-2</v>
      </c>
      <c r="BO110" s="121">
        <f>SUM(BO52, -BO54)</f>
        <v>4.99E-2</v>
      </c>
      <c r="BP110" s="248">
        <f>SUM(BP55, -BP56)</f>
        <v>3.4199999999999994E-2</v>
      </c>
      <c r="BQ110" s="121">
        <f>SUM(BQ53, -BQ54)</f>
        <v>2.5499999999999995E-2</v>
      </c>
      <c r="BS110" s="247">
        <f>SUM(BS55, -BS57)</f>
        <v>2.3000000000000007E-2</v>
      </c>
      <c r="BT110" s="117">
        <f>SUM(BT52, -BT54)</f>
        <v>3.7700000000000011E-2</v>
      </c>
      <c r="BU110" s="180">
        <f>SUM(BU51, -BU52)</f>
        <v>5.2400000000000002E-2</v>
      </c>
      <c r="BV110" s="147">
        <f>SUM(BV51, -BV53)</f>
        <v>6.1899999999999983E-2</v>
      </c>
      <c r="BW110" s="117">
        <f>SUM(BW56, -BW57)</f>
        <v>7.2899999999999993E-2</v>
      </c>
      <c r="BX110" s="177">
        <f>SUM(BX56, -BX57)</f>
        <v>7.3399999999999993E-2</v>
      </c>
      <c r="BY110" s="226">
        <f>SUM(BY51, -BY53)</f>
        <v>6.4599999999999991E-2</v>
      </c>
      <c r="BZ110" s="94">
        <f>SUM(BZ51, -BZ53)</f>
        <v>7.9999999999999988E-2</v>
      </c>
      <c r="CA110" s="151">
        <f>SUM(CA51, -CA53)</f>
        <v>7.5499999999999984E-2</v>
      </c>
      <c r="CB110" s="145">
        <f>SUM(CB55, -CB57)</f>
        <v>6.2299999999999994E-2</v>
      </c>
      <c r="CC110" s="117">
        <f>SUM(CC55, -CC57)</f>
        <v>6.7100000000000007E-2</v>
      </c>
      <c r="CD110" s="188">
        <f>SUM(CD52, -CD53)</f>
        <v>6.6200000000000009E-2</v>
      </c>
      <c r="CE110" s="147">
        <f>SUM(CE53, -CE54)</f>
        <v>5.62E-2</v>
      </c>
      <c r="CF110" s="121">
        <f>SUM(CF53, -CF54)</f>
        <v>5.8299999999999998E-2</v>
      </c>
      <c r="CG110" s="180">
        <f>SUM(CG54, -CG56)</f>
        <v>6.8699999999999997E-2</v>
      </c>
      <c r="CH110" s="147">
        <f>SUM(CH53, -CH55)</f>
        <v>6.8099999999999994E-2</v>
      </c>
      <c r="CI110" s="121">
        <f>SUM(CI54, -CI56)</f>
        <v>5.6800000000000003E-2</v>
      </c>
      <c r="CJ110" s="180">
        <f>SUM(CJ53, -CJ55)</f>
        <v>7.0599999999999996E-2</v>
      </c>
      <c r="CK110" s="167">
        <f>SUM(CK52, -CK53)</f>
        <v>6.7100000000000007E-2</v>
      </c>
      <c r="CL110" s="117">
        <f>SUM(CL55, -CL56)</f>
        <v>6.2300000000000008E-2</v>
      </c>
      <c r="CM110" s="188">
        <f>SUM(CM52, -CM53)</f>
        <v>6.6700000000000009E-2</v>
      </c>
      <c r="CN110" s="147">
        <f>SUM(CN53, -CN55)</f>
        <v>6.6599999999999993E-2</v>
      </c>
      <c r="CO110" s="121">
        <f>SUM(CO53, -CO55)</f>
        <v>7.46E-2</v>
      </c>
      <c r="CP110" s="179">
        <f>SUM(CP51, -CP52)</f>
        <v>7.3200000000000015E-2</v>
      </c>
      <c r="CQ110" s="117">
        <f>SUM(CQ57, -CQ58)</f>
        <v>8.7799999999999989E-2</v>
      </c>
      <c r="CR110" s="6">
        <f>SUM(CR97, -CR103)</f>
        <v>0</v>
      </c>
      <c r="CS110" s="6">
        <f>SUM(CS97, -CS103)</f>
        <v>0</v>
      </c>
      <c r="CT110" s="6">
        <f>SUM(CT97, -CT103,)</f>
        <v>0</v>
      </c>
      <c r="CU110" s="6">
        <f>SUM(CU98, -CU104)</f>
        <v>0</v>
      </c>
      <c r="CV110" s="6">
        <f>SUM(CV97, -CV103)</f>
        <v>0</v>
      </c>
      <c r="CW110" s="6">
        <f>SUM(CW97, -CW103)</f>
        <v>0</v>
      </c>
      <c r="CX110" s="6">
        <f>SUM(CX97, -CX103)</f>
        <v>0</v>
      </c>
      <c r="CY110" s="6">
        <f>SUM(CY97, -CY103)</f>
        <v>0</v>
      </c>
      <c r="CZ110" s="6">
        <f>SUM(CZ97, -CZ103,)</f>
        <v>0</v>
      </c>
      <c r="DA110" s="6">
        <f>SUM(DA98, -DA104)</f>
        <v>0</v>
      </c>
      <c r="DB110" s="6">
        <f>SUM(DB97, -DB103)</f>
        <v>0</v>
      </c>
      <c r="DC110" s="6">
        <f>SUM(DC97, -DC103)</f>
        <v>0</v>
      </c>
      <c r="DD110" s="6">
        <f>SUM(DD97, -DD103)</f>
        <v>0</v>
      </c>
      <c r="DE110" s="6">
        <f>SUM(DE97, -DE103)</f>
        <v>0</v>
      </c>
      <c r="DF110" s="6">
        <f>SUM(DF97, -DF103,)</f>
        <v>0</v>
      </c>
      <c r="DG110" s="6">
        <f>SUM(DG98, -DG104)</f>
        <v>0</v>
      </c>
      <c r="DH110" s="6">
        <f>SUM(DH97, -DH103)</f>
        <v>0</v>
      </c>
      <c r="DI110" s="6">
        <f>SUM(DI97, -DI103)</f>
        <v>0</v>
      </c>
      <c r="DJ110" s="6">
        <f>SUM(DJ97, -DJ103)</f>
        <v>0</v>
      </c>
      <c r="DK110" s="6">
        <f>SUM(DK97, -DK103)</f>
        <v>0</v>
      </c>
      <c r="DL110" s="6">
        <f>SUM(DL97, -DL103,)</f>
        <v>0</v>
      </c>
      <c r="DM110" s="6">
        <f>SUM(DM98, -DM104)</f>
        <v>0</v>
      </c>
      <c r="DN110" s="6">
        <f>SUM(DN97, -DN103)</f>
        <v>0</v>
      </c>
      <c r="DO110" s="6">
        <f>SUM(DO97, -DO103)</f>
        <v>0</v>
      </c>
      <c r="DP110" s="6">
        <f>SUM(DP97, -DP103)</f>
        <v>0</v>
      </c>
      <c r="DQ110" s="6">
        <f>SUM(DQ97, -DQ103)</f>
        <v>0</v>
      </c>
      <c r="DR110" s="6">
        <f>SUM(DR97, -DR103,)</f>
        <v>0</v>
      </c>
      <c r="DS110" s="6">
        <f>SUM(DS98, -DS104)</f>
        <v>0</v>
      </c>
      <c r="DT110" s="6">
        <f>SUM(DT97, -DT103)</f>
        <v>0</v>
      </c>
      <c r="DU110" s="6">
        <f>SUM(DU97, -DU103)</f>
        <v>0</v>
      </c>
      <c r="DV110" s="6">
        <f>SUM(DV97, -DV103)</f>
        <v>0</v>
      </c>
      <c r="DW110" s="6">
        <f>SUM(DW97, -DW103)</f>
        <v>0</v>
      </c>
      <c r="DX110" s="6">
        <f>SUM(DX97, -DX103,)</f>
        <v>0</v>
      </c>
      <c r="DY110" s="6">
        <f>SUM(DY98, -DY104)</f>
        <v>0</v>
      </c>
      <c r="DZ110" s="6">
        <f>SUM(DZ97, -DZ103)</f>
        <v>0</v>
      </c>
      <c r="EA110" s="6">
        <f>SUM(EA97, -EA103)</f>
        <v>0</v>
      </c>
      <c r="EB110" s="6">
        <f>SUM(EB97, -EB103)</f>
        <v>0</v>
      </c>
      <c r="EC110" s="6">
        <f>SUM(EC97, -EC103)</f>
        <v>0</v>
      </c>
      <c r="ED110" s="6">
        <f>SUM(ED97, -ED103,)</f>
        <v>0</v>
      </c>
      <c r="EE110" s="6">
        <f>SUM(EE98, -EE104)</f>
        <v>0</v>
      </c>
      <c r="EF110" s="6">
        <f>SUM(EF97, -EF103)</f>
        <v>0</v>
      </c>
      <c r="EG110" s="6">
        <f>SUM(EG97, -EG103,)</f>
        <v>0</v>
      </c>
      <c r="EH110" s="6">
        <f>SUM(EH98, -EH104)</f>
        <v>0</v>
      </c>
      <c r="EI110" s="6">
        <f>SUM(EI97, -EI103)</f>
        <v>0</v>
      </c>
      <c r="EK110" s="6">
        <f>SUM(EK97, -EK103)</f>
        <v>0</v>
      </c>
      <c r="EL110" s="6">
        <f>SUM(EL97, -EL103)</f>
        <v>0</v>
      </c>
      <c r="EM110" s="6">
        <f>SUM(EM97, -EM103)</f>
        <v>0</v>
      </c>
      <c r="EN110" s="6">
        <f>SUM(EN97, -EN103,)</f>
        <v>0</v>
      </c>
      <c r="EO110" s="6">
        <f>SUM(EO98, -EO104)</f>
        <v>0</v>
      </c>
      <c r="EP110" s="6">
        <f>SUM(EP97, -EP103)</f>
        <v>0</v>
      </c>
      <c r="EQ110" s="6">
        <f>SUM(EQ97, -EQ103)</f>
        <v>0</v>
      </c>
      <c r="ER110" s="6">
        <f>SUM(ER97, -ER103)</f>
        <v>0</v>
      </c>
      <c r="ES110" s="6">
        <f>SUM(ES97, -ES103)</f>
        <v>0</v>
      </c>
      <c r="ET110" s="6">
        <f>SUM(ET97, -ET103,)</f>
        <v>0</v>
      </c>
      <c r="EU110" s="6">
        <f>SUM(EU98, -EU104)</f>
        <v>0</v>
      </c>
      <c r="EV110" s="6">
        <f>SUM(EV97, -EV103)</f>
        <v>0</v>
      </c>
      <c r="EW110" s="6">
        <f>SUM(EW97, -EW103)</f>
        <v>0</v>
      </c>
      <c r="EX110" s="6">
        <f>SUM(EX97, -EX103)</f>
        <v>0</v>
      </c>
      <c r="EY110" s="6">
        <f>SUM(EY97, -EY103)</f>
        <v>0</v>
      </c>
      <c r="EZ110" s="6">
        <f>SUM(EZ97, -EZ103,)</f>
        <v>0</v>
      </c>
      <c r="FA110" s="6">
        <f>SUM(FA98, -FA104)</f>
        <v>0</v>
      </c>
      <c r="FB110" s="6">
        <f>SUM(FB97, -FB103)</f>
        <v>0</v>
      </c>
      <c r="FC110" s="6">
        <f>SUM(FC97, -FC103)</f>
        <v>0</v>
      </c>
      <c r="FD110" s="6">
        <f>SUM(FD97, -FD103)</f>
        <v>0</v>
      </c>
      <c r="FE110" s="6">
        <f>SUM(FE97, -FE103)</f>
        <v>0</v>
      </c>
      <c r="FF110" s="6">
        <f>SUM(FF97, -FF103,)</f>
        <v>0</v>
      </c>
      <c r="FG110" s="6">
        <f>SUM(FG98, -FG104)</f>
        <v>0</v>
      </c>
      <c r="FH110" s="6">
        <f>SUM(FH97, -FH103)</f>
        <v>0</v>
      </c>
      <c r="FI110" s="6">
        <f>SUM(FI97, -FI103)</f>
        <v>0</v>
      </c>
      <c r="FJ110" s="6">
        <f>SUM(FJ97, -FJ103)</f>
        <v>0</v>
      </c>
      <c r="FK110" s="6">
        <f>SUM(FK97, -FK103)</f>
        <v>0</v>
      </c>
      <c r="FL110" s="6">
        <f>SUM(FL97, -FL103,)</f>
        <v>0</v>
      </c>
      <c r="FM110" s="6">
        <f>SUM(FM98, -FM104)</f>
        <v>0</v>
      </c>
      <c r="FN110" s="6">
        <f>SUM(FN97, -FN103)</f>
        <v>0</v>
      </c>
      <c r="FO110" s="6">
        <f>SUM(FO97, -FO103)</f>
        <v>0</v>
      </c>
      <c r="FP110" s="6">
        <f>SUM(FP97, -FP103)</f>
        <v>0</v>
      </c>
      <c r="FQ110" s="6">
        <f>SUM(FQ97, -FQ103)</f>
        <v>0</v>
      </c>
      <c r="FR110" s="6">
        <f>SUM(FR97, -FR103,)</f>
        <v>0</v>
      </c>
      <c r="FS110" s="6">
        <f>SUM(FS98, -FS104)</f>
        <v>0</v>
      </c>
      <c r="FT110" s="6">
        <f>SUM(FT97, -FT103)</f>
        <v>0</v>
      </c>
      <c r="FU110" s="6">
        <f>SUM(FU97, -FU103)</f>
        <v>0</v>
      </c>
      <c r="FV110" s="6">
        <f>SUM(FV97, -FV103)</f>
        <v>0</v>
      </c>
      <c r="FW110" s="6">
        <f>SUM(FW97, -FW103)</f>
        <v>0</v>
      </c>
      <c r="FX110" s="6">
        <f>SUM(FX97, -FX103,)</f>
        <v>0</v>
      </c>
      <c r="FY110" s="6">
        <f>SUM(FY98, -FY104)</f>
        <v>0</v>
      </c>
      <c r="FZ110" s="6">
        <f>SUM(FZ97, -FZ103)</f>
        <v>0</v>
      </c>
      <c r="GA110" s="6">
        <f>SUM(GA97, -GA103)</f>
        <v>0</v>
      </c>
      <c r="GB110" s="6">
        <f>SUM(GB97, -GB103)</f>
        <v>0</v>
      </c>
      <c r="GC110" s="6">
        <f>SUM(GC97, -GC103)</f>
        <v>0</v>
      </c>
      <c r="GD110" s="6">
        <f>SUM(GD97, -GD103,)</f>
        <v>0</v>
      </c>
      <c r="GE110" s="6">
        <f>SUM(GE98, -GE104)</f>
        <v>0</v>
      </c>
      <c r="GF110" s="6">
        <f>SUM(GF97, -GF103)</f>
        <v>0</v>
      </c>
      <c r="GG110" s="6">
        <f>SUM(GG97, -GG103)</f>
        <v>0</v>
      </c>
      <c r="GH110" s="6">
        <f>SUM(GH97, -GH103)</f>
        <v>0</v>
      </c>
      <c r="GI110" s="6">
        <f>SUM(GI97, -GI103)</f>
        <v>0</v>
      </c>
      <c r="GJ110" s="6">
        <f>SUM(GJ97, -GJ103,)</f>
        <v>0</v>
      </c>
      <c r="GK110" s="6">
        <f>SUM(GK98, -GK104)</f>
        <v>0</v>
      </c>
      <c r="GL110" s="6">
        <f>SUM(GL97, -GL103)</f>
        <v>0</v>
      </c>
      <c r="GM110" s="6">
        <f>SUM(GM97, -GM103)</f>
        <v>0</v>
      </c>
      <c r="GN110" s="6">
        <f>SUM(GN97, -GN103)</f>
        <v>0</v>
      </c>
      <c r="GO110" s="6">
        <f>SUM(GO97, -GO103)</f>
        <v>0</v>
      </c>
      <c r="GP110" s="6">
        <f>SUM(GP97, -GP103,)</f>
        <v>0</v>
      </c>
      <c r="GQ110" s="6">
        <f>SUM(GQ98, -GQ104)</f>
        <v>0</v>
      </c>
      <c r="GR110" s="6">
        <f>SUM(GR97, -GR103)</f>
        <v>0</v>
      </c>
      <c r="GS110" s="6">
        <f>SUM(GS97, -GS103)</f>
        <v>0</v>
      </c>
      <c r="GT110" s="6">
        <f>SUM(GT97, -GT103)</f>
        <v>0</v>
      </c>
      <c r="GU110" s="6">
        <f>SUM(GU97, -GU103)</f>
        <v>0</v>
      </c>
      <c r="GV110" s="6">
        <f>SUM(GV97, -GV103,)</f>
        <v>0</v>
      </c>
      <c r="GW110" s="6">
        <f>SUM(GW98, -GW104)</f>
        <v>0</v>
      </c>
      <c r="GX110" s="6">
        <f>SUM(GX97, -GX103)</f>
        <v>0</v>
      </c>
      <c r="GY110" s="6">
        <f>SUM(GY97, -GY103,)</f>
        <v>0</v>
      </c>
      <c r="GZ110" s="6">
        <f>SUM(GZ98, -GZ104)</f>
        <v>0</v>
      </c>
      <c r="HA110" s="6">
        <f>SUM(HA97, -HA103)</f>
        <v>0</v>
      </c>
      <c r="HC110" s="6">
        <f>SUM(HC97, -HC103)</f>
        <v>0</v>
      </c>
      <c r="HD110" s="6">
        <f>SUM(HD97, -HD103)</f>
        <v>0</v>
      </c>
      <c r="HE110" s="6">
        <f>SUM(HE97, -HE103)</f>
        <v>0</v>
      </c>
      <c r="HF110" s="6">
        <f>SUM(HF97, -HF103,)</f>
        <v>0</v>
      </c>
      <c r="HG110" s="6">
        <f>SUM(HG98, -HG104)</f>
        <v>0</v>
      </c>
      <c r="HH110" s="6">
        <f>SUM(HH97, -HH103)</f>
        <v>0</v>
      </c>
      <c r="HI110" s="6">
        <f>SUM(HI97, -HI103)</f>
        <v>0</v>
      </c>
      <c r="HJ110" s="6">
        <f>SUM(HJ97, -HJ103)</f>
        <v>0</v>
      </c>
      <c r="HK110" s="6">
        <f>SUM(HK97, -HK103)</f>
        <v>0</v>
      </c>
      <c r="HL110" s="6">
        <f>SUM(HL97, -HL103,)</f>
        <v>0</v>
      </c>
      <c r="HM110" s="6">
        <f>SUM(HM98, -HM104)</f>
        <v>0</v>
      </c>
      <c r="HN110" s="6">
        <f>SUM(HN97, -HN103)</f>
        <v>0</v>
      </c>
      <c r="HO110" s="6">
        <f>SUM(HO97, -HO103)</f>
        <v>0</v>
      </c>
      <c r="HP110" s="6">
        <f>SUM(HP97, -HP103)</f>
        <v>0</v>
      </c>
      <c r="HQ110" s="6">
        <f>SUM(HQ97, -HQ103)</f>
        <v>0</v>
      </c>
      <c r="HR110" s="6">
        <f>SUM(HR97, -HR103,)</f>
        <v>0</v>
      </c>
      <c r="HS110" s="6">
        <f>SUM(HS98, -HS104)</f>
        <v>0</v>
      </c>
      <c r="HT110" s="6">
        <f>SUM(HT97, -HT103)</f>
        <v>0</v>
      </c>
      <c r="HU110" s="6">
        <f>SUM(HU97, -HU103)</f>
        <v>0</v>
      </c>
      <c r="HV110" s="6">
        <f>SUM(HV97, -HV103)</f>
        <v>0</v>
      </c>
      <c r="HW110" s="6">
        <f>SUM(HW97, -HW103)</f>
        <v>0</v>
      </c>
      <c r="HX110" s="6">
        <f>SUM(HX97, -HX103,)</f>
        <v>0</v>
      </c>
      <c r="HY110" s="6">
        <f>SUM(HY98, -HY104)</f>
        <v>0</v>
      </c>
      <c r="HZ110" s="6">
        <f>SUM(HZ97, -HZ103)</f>
        <v>0</v>
      </c>
      <c r="IA110" s="6">
        <f>SUM(IA97, -IA103)</f>
        <v>0</v>
      </c>
      <c r="IB110" s="6">
        <f>SUM(IB97, -IB103)</f>
        <v>0</v>
      </c>
      <c r="IC110" s="6">
        <f>SUM(IC97, -IC103)</f>
        <v>0</v>
      </c>
      <c r="ID110" s="6">
        <f>SUM(ID97, -ID103,)</f>
        <v>0</v>
      </c>
      <c r="IE110" s="6">
        <f>SUM(IE98, -IE104)</f>
        <v>0</v>
      </c>
      <c r="IF110" s="6">
        <f>SUM(IF97, -IF103)</f>
        <v>0</v>
      </c>
      <c r="IG110" s="6">
        <f>SUM(IG97, -IG103)</f>
        <v>0</v>
      </c>
      <c r="IH110" s="6">
        <f>SUM(IH97, -IH103)</f>
        <v>0</v>
      </c>
      <c r="II110" s="6">
        <f>SUM(II97, -II103)</f>
        <v>0</v>
      </c>
      <c r="IJ110" s="6">
        <f>SUM(IJ97, -IJ103,)</f>
        <v>0</v>
      </c>
      <c r="IK110" s="6">
        <f>SUM(IK98, -IK104)</f>
        <v>0</v>
      </c>
      <c r="IL110" s="6">
        <f>SUM(IL97, -IL103)</f>
        <v>0</v>
      </c>
      <c r="IM110" s="6">
        <f>SUM(IM97, -IM103)</f>
        <v>0</v>
      </c>
      <c r="IN110" s="6">
        <f>SUM(IN97, -IN103)</f>
        <v>0</v>
      </c>
      <c r="IO110" s="6">
        <f>SUM(IO97, -IO103)</f>
        <v>0</v>
      </c>
      <c r="IP110" s="6">
        <f>SUM(IP97, -IP103,)</f>
        <v>0</v>
      </c>
      <c r="IQ110" s="6">
        <f>SUM(IQ98, -IQ104)</f>
        <v>0</v>
      </c>
      <c r="IR110" s="6">
        <f>SUM(IR97, -IR103)</f>
        <v>0</v>
      </c>
      <c r="IS110" s="6">
        <f>SUM(IS97, -IS103)</f>
        <v>0</v>
      </c>
      <c r="IT110" s="6">
        <f>SUM(IT97, -IT103)</f>
        <v>0</v>
      </c>
      <c r="IU110" s="6">
        <f>SUM(IU97, -IU103)</f>
        <v>0</v>
      </c>
      <c r="IV110" s="6">
        <f>SUM(IV97, -IV103,)</f>
        <v>0</v>
      </c>
      <c r="IW110" s="6">
        <f>SUM(IW98, -IW104)</f>
        <v>0</v>
      </c>
      <c r="IX110" s="6">
        <f>SUM(IX97, -IX103)</f>
        <v>0</v>
      </c>
      <c r="IY110" s="6">
        <f>SUM(IY97, -IY103)</f>
        <v>0</v>
      </c>
      <c r="IZ110" s="6">
        <f>SUM(IZ97, -IZ103)</f>
        <v>0</v>
      </c>
      <c r="JA110" s="6">
        <f>SUM(JA97, -JA103)</f>
        <v>0</v>
      </c>
      <c r="JB110" s="6">
        <f>SUM(JB97, -JB103,)</f>
        <v>0</v>
      </c>
      <c r="JC110" s="6">
        <f>SUM(JC98, -JC104)</f>
        <v>0</v>
      </c>
      <c r="JD110" s="6">
        <f>SUM(JD97, -JD103)</f>
        <v>0</v>
      </c>
      <c r="JE110" s="6">
        <f>SUM(JE97, -JE103)</f>
        <v>0</v>
      </c>
      <c r="JF110" s="6">
        <f>SUM(JF97, -JF103)</f>
        <v>0</v>
      </c>
      <c r="JG110" s="6">
        <f>SUM(JG97, -JG103)</f>
        <v>0</v>
      </c>
      <c r="JH110" s="6">
        <f>SUM(JH97, -JH103,)</f>
        <v>0</v>
      </c>
      <c r="JI110" s="6">
        <f>SUM(JI98, -JI104)</f>
        <v>0</v>
      </c>
      <c r="JJ110" s="6">
        <f>SUM(JJ97, -JJ103)</f>
        <v>0</v>
      </c>
      <c r="JK110" s="6">
        <f>SUM(JK97, -JK103)</f>
        <v>0</v>
      </c>
      <c r="JL110" s="6">
        <f>SUM(JL97, -JL103)</f>
        <v>0</v>
      </c>
      <c r="JM110" s="6">
        <f>SUM(JM97, -JM103)</f>
        <v>0</v>
      </c>
      <c r="JN110" s="6">
        <f>SUM(JN97, -JN103,)</f>
        <v>0</v>
      </c>
      <c r="JO110" s="6">
        <f>SUM(JO98, -JO104)</f>
        <v>0</v>
      </c>
      <c r="JP110" s="6">
        <f>SUM(JP97, -JP103)</f>
        <v>0</v>
      </c>
      <c r="JQ110" s="6">
        <f>SUM(JQ97, -JQ103,)</f>
        <v>0</v>
      </c>
      <c r="JR110" s="6">
        <f>SUM(JR98, -JR104)</f>
        <v>0</v>
      </c>
      <c r="JS110" s="6">
        <f>SUM(JS97, -JS103)</f>
        <v>0</v>
      </c>
    </row>
    <row r="111" spans="1:279" ht="15.75" thickBot="1" x14ac:dyDescent="0.3">
      <c r="A111" s="60"/>
      <c r="B111" s="60"/>
      <c r="C111" s="103"/>
      <c r="D111" s="162" t="s">
        <v>54</v>
      </c>
      <c r="E111" s="27" t="s">
        <v>59</v>
      </c>
      <c r="F111" s="163" t="s">
        <v>44</v>
      </c>
      <c r="G111" s="155" t="s">
        <v>48</v>
      </c>
      <c r="H111" s="123" t="s">
        <v>48</v>
      </c>
      <c r="I111" s="187" t="s">
        <v>48</v>
      </c>
      <c r="J111" s="157" t="s">
        <v>51</v>
      </c>
      <c r="K111" s="123" t="s">
        <v>44</v>
      </c>
      <c r="L111" s="200" t="s">
        <v>44</v>
      </c>
      <c r="M111" s="164" t="s">
        <v>63</v>
      </c>
      <c r="N111" s="189" t="s">
        <v>44</v>
      </c>
      <c r="O111" s="200" t="s">
        <v>51</v>
      </c>
      <c r="P111" s="201" t="s">
        <v>67</v>
      </c>
      <c r="Q111" s="189" t="s">
        <v>44</v>
      </c>
      <c r="R111" s="184" t="s">
        <v>44</v>
      </c>
      <c r="S111" s="233" t="s">
        <v>45</v>
      </c>
      <c r="T111" s="18" t="s">
        <v>36</v>
      </c>
      <c r="U111" s="166" t="s">
        <v>48</v>
      </c>
      <c r="V111" s="229" t="s">
        <v>59</v>
      </c>
      <c r="W111" s="27" t="s">
        <v>51</v>
      </c>
      <c r="X111" s="163" t="s">
        <v>44</v>
      </c>
      <c r="Y111" s="143" t="s">
        <v>65</v>
      </c>
      <c r="Z111" s="118" t="s">
        <v>65</v>
      </c>
      <c r="AA111" s="175" t="s">
        <v>46</v>
      </c>
      <c r="AB111" s="201" t="s">
        <v>67</v>
      </c>
      <c r="AC111" s="123" t="s">
        <v>45</v>
      </c>
      <c r="AD111" s="184" t="s">
        <v>45</v>
      </c>
      <c r="AE111" s="232" t="s">
        <v>39</v>
      </c>
      <c r="AF111" s="45" t="s">
        <v>39</v>
      </c>
      <c r="AG111" s="163" t="s">
        <v>45</v>
      </c>
      <c r="AH111" s="155" t="s">
        <v>45</v>
      </c>
      <c r="AI111" s="118" t="s">
        <v>65</v>
      </c>
      <c r="AJ111" s="184" t="s">
        <v>45</v>
      </c>
      <c r="AK111" s="224" t="s">
        <v>65</v>
      </c>
      <c r="AL111" s="42" t="s">
        <v>65</v>
      </c>
      <c r="AM111" s="156" t="s">
        <v>36</v>
      </c>
      <c r="AN111" s="164" t="s">
        <v>53</v>
      </c>
      <c r="AO111" s="124" t="s">
        <v>53</v>
      </c>
      <c r="AP111" s="183" t="s">
        <v>53</v>
      </c>
      <c r="AQ111" s="159" t="s">
        <v>39</v>
      </c>
      <c r="AR111" s="120" t="s">
        <v>39</v>
      </c>
      <c r="AS111" s="181" t="s">
        <v>36</v>
      </c>
      <c r="AT111" s="229" t="s">
        <v>67</v>
      </c>
      <c r="AU111" s="36" t="s">
        <v>67</v>
      </c>
      <c r="AV111" s="234" t="s">
        <v>53</v>
      </c>
      <c r="AW111" s="164" t="s">
        <v>64</v>
      </c>
      <c r="AX111" s="118" t="s">
        <v>65</v>
      </c>
      <c r="AY111" s="183" t="s">
        <v>64</v>
      </c>
      <c r="AZ111" s="201" t="s">
        <v>41</v>
      </c>
      <c r="BA111" s="169" t="s">
        <v>41</v>
      </c>
      <c r="BB111" s="184" t="s">
        <v>45</v>
      </c>
      <c r="BC111" s="155" t="s">
        <v>45</v>
      </c>
      <c r="BD111" s="118" t="s">
        <v>65</v>
      </c>
      <c r="BE111" s="178" t="s">
        <v>65</v>
      </c>
      <c r="BF111" s="143" t="s">
        <v>65</v>
      </c>
      <c r="BG111" s="189" t="s">
        <v>55</v>
      </c>
      <c r="BH111" s="178" t="s">
        <v>65</v>
      </c>
      <c r="BI111" s="143" t="s">
        <v>68</v>
      </c>
      <c r="BJ111" s="118" t="s">
        <v>65</v>
      </c>
      <c r="BK111" s="184" t="s">
        <v>46</v>
      </c>
      <c r="BL111" s="155" t="s">
        <v>46</v>
      </c>
      <c r="BM111" s="123" t="s">
        <v>46</v>
      </c>
      <c r="BN111" s="183" t="s">
        <v>64</v>
      </c>
      <c r="BO111" s="124" t="s">
        <v>64</v>
      </c>
      <c r="BP111" s="261" t="s">
        <v>54</v>
      </c>
      <c r="BQ111" s="123" t="s">
        <v>36</v>
      </c>
      <c r="BS111" s="155" t="s">
        <v>36</v>
      </c>
      <c r="BT111" s="123" t="s">
        <v>46</v>
      </c>
      <c r="BU111" s="183" t="s">
        <v>64</v>
      </c>
      <c r="BV111" s="143" t="s">
        <v>55</v>
      </c>
      <c r="BW111" s="118" t="s">
        <v>55</v>
      </c>
      <c r="BX111" s="178" t="s">
        <v>65</v>
      </c>
      <c r="BY111" s="228" t="s">
        <v>64</v>
      </c>
      <c r="BZ111" s="32" t="s">
        <v>53</v>
      </c>
      <c r="CA111" s="158" t="s">
        <v>53</v>
      </c>
      <c r="CB111" s="155" t="s">
        <v>46</v>
      </c>
      <c r="CC111" s="123" t="s">
        <v>46</v>
      </c>
      <c r="CD111" s="178" t="s">
        <v>55</v>
      </c>
      <c r="CE111" s="201" t="s">
        <v>48</v>
      </c>
      <c r="CF111" s="118" t="s">
        <v>55</v>
      </c>
      <c r="CG111" s="183" t="s">
        <v>64</v>
      </c>
      <c r="CH111" s="159" t="s">
        <v>36</v>
      </c>
      <c r="CI111" s="124" t="s">
        <v>64</v>
      </c>
      <c r="CJ111" s="181" t="s">
        <v>36</v>
      </c>
      <c r="CK111" s="159" t="s">
        <v>36</v>
      </c>
      <c r="CL111" s="124" t="s">
        <v>40</v>
      </c>
      <c r="CM111" s="178" t="s">
        <v>55</v>
      </c>
      <c r="CN111" s="143" t="s">
        <v>55</v>
      </c>
      <c r="CO111" s="120" t="s">
        <v>36</v>
      </c>
      <c r="CP111" s="183" t="s">
        <v>64</v>
      </c>
      <c r="CQ111" s="118" t="s">
        <v>55</v>
      </c>
      <c r="CR111" s="60"/>
      <c r="CS111" s="60"/>
      <c r="CT111" s="60"/>
      <c r="CU111" s="60"/>
      <c r="CV111" s="60"/>
      <c r="CW111" s="60"/>
      <c r="CX111" s="60"/>
      <c r="CY111" s="60"/>
      <c r="CZ111" s="60"/>
      <c r="DA111" s="60"/>
      <c r="DB111" s="60"/>
      <c r="DC111" s="60"/>
      <c r="DD111" s="60"/>
      <c r="DE111" s="60"/>
      <c r="DF111" s="60"/>
      <c r="DG111" s="60"/>
      <c r="DH111" s="60"/>
      <c r="DI111" s="60"/>
      <c r="DJ111" s="60"/>
      <c r="DK111" s="60"/>
      <c r="DL111" s="60"/>
      <c r="DM111" s="60"/>
      <c r="DN111" s="60"/>
      <c r="DO111" s="60"/>
      <c r="DP111" s="60"/>
      <c r="DQ111" s="60"/>
      <c r="DR111" s="60"/>
      <c r="DS111" s="60"/>
      <c r="DT111" s="60"/>
      <c r="DU111" s="60"/>
      <c r="DV111" s="60"/>
      <c r="DW111" s="60"/>
      <c r="DX111" s="60"/>
      <c r="DY111" s="60"/>
      <c r="DZ111" s="60"/>
      <c r="EA111" s="60"/>
      <c r="EB111" s="60"/>
      <c r="EC111" s="60"/>
      <c r="ED111" s="60"/>
      <c r="EE111" s="60"/>
      <c r="EF111" s="60"/>
      <c r="EG111" s="60"/>
      <c r="EH111" s="60"/>
      <c r="EI111" s="60"/>
      <c r="EK111" s="60"/>
      <c r="EL111" s="60"/>
      <c r="EM111" s="60"/>
      <c r="EN111" s="60"/>
      <c r="EO111" s="60"/>
      <c r="EP111" s="60"/>
      <c r="EQ111" s="60"/>
      <c r="ER111" s="60"/>
      <c r="ES111" s="60"/>
      <c r="ET111" s="60"/>
      <c r="EU111" s="60"/>
      <c r="EV111" s="60"/>
      <c r="EW111" s="60"/>
      <c r="EX111" s="60"/>
      <c r="EY111" s="60"/>
      <c r="EZ111" s="60"/>
      <c r="FA111" s="60"/>
      <c r="FB111" s="60"/>
      <c r="FC111" s="60"/>
      <c r="FD111" s="60"/>
      <c r="FE111" s="60"/>
      <c r="FF111" s="60"/>
      <c r="FG111" s="60"/>
      <c r="FH111" s="60"/>
      <c r="FI111" s="60"/>
      <c r="FJ111" s="60"/>
      <c r="FK111" s="60"/>
      <c r="FL111" s="60"/>
      <c r="FM111" s="60"/>
      <c r="FN111" s="60"/>
      <c r="FO111" s="60"/>
      <c r="FP111" s="60"/>
      <c r="FQ111" s="60"/>
      <c r="FR111" s="60"/>
      <c r="FS111" s="60"/>
      <c r="FT111" s="60"/>
      <c r="FU111" s="60"/>
      <c r="FV111" s="60"/>
      <c r="FW111" s="60"/>
      <c r="FX111" s="60"/>
      <c r="FY111" s="60"/>
      <c r="FZ111" s="60"/>
      <c r="GA111" s="60"/>
      <c r="GB111" s="60"/>
      <c r="GC111" s="60"/>
      <c r="GD111" s="60"/>
      <c r="GE111" s="60"/>
      <c r="GF111" s="60"/>
      <c r="GG111" s="60"/>
      <c r="GH111" s="60"/>
      <c r="GI111" s="60"/>
      <c r="GJ111" s="60"/>
      <c r="GK111" s="60"/>
      <c r="GL111" s="60"/>
      <c r="GM111" s="60"/>
      <c r="GN111" s="60"/>
      <c r="GO111" s="60"/>
      <c r="GP111" s="60"/>
      <c r="GQ111" s="60"/>
      <c r="GR111" s="60"/>
      <c r="GS111" s="60"/>
      <c r="GT111" s="60"/>
      <c r="GU111" s="60"/>
      <c r="GV111" s="60"/>
      <c r="GW111" s="60"/>
      <c r="GX111" s="60"/>
      <c r="GY111" s="60"/>
      <c r="GZ111" s="60"/>
      <c r="HA111" s="60"/>
      <c r="HC111" s="60"/>
      <c r="HD111" s="60"/>
      <c r="HE111" s="60"/>
      <c r="HF111" s="60"/>
      <c r="HG111" s="60"/>
      <c r="HH111" s="60"/>
      <c r="HI111" s="60"/>
      <c r="HJ111" s="60"/>
      <c r="HK111" s="60"/>
      <c r="HL111" s="60"/>
      <c r="HM111" s="60"/>
      <c r="HN111" s="60"/>
      <c r="HO111" s="60"/>
      <c r="HP111" s="60"/>
      <c r="HQ111" s="60"/>
      <c r="HR111" s="60"/>
      <c r="HS111" s="60"/>
      <c r="HT111" s="60"/>
      <c r="HU111" s="60"/>
      <c r="HV111" s="60"/>
      <c r="HW111" s="60"/>
      <c r="HX111" s="60"/>
      <c r="HY111" s="60"/>
      <c r="HZ111" s="60"/>
      <c r="IA111" s="60"/>
      <c r="IB111" s="60"/>
      <c r="IC111" s="60"/>
      <c r="ID111" s="60"/>
      <c r="IE111" s="60"/>
      <c r="IF111" s="60"/>
      <c r="IG111" s="60"/>
      <c r="IH111" s="60"/>
      <c r="II111" s="60"/>
      <c r="IJ111" s="60"/>
      <c r="IK111" s="60"/>
      <c r="IL111" s="60"/>
      <c r="IM111" s="60"/>
      <c r="IN111" s="60"/>
      <c r="IO111" s="60"/>
      <c r="IP111" s="60"/>
      <c r="IQ111" s="60"/>
      <c r="IR111" s="60"/>
      <c r="IS111" s="60"/>
      <c r="IT111" s="60"/>
      <c r="IU111" s="60"/>
      <c r="IV111" s="60"/>
      <c r="IW111" s="60"/>
      <c r="IX111" s="60"/>
      <c r="IY111" s="60"/>
      <c r="IZ111" s="60"/>
      <c r="JA111" s="60"/>
      <c r="JB111" s="60"/>
      <c r="JC111" s="60"/>
      <c r="JD111" s="60"/>
      <c r="JE111" s="60"/>
      <c r="JF111" s="60"/>
      <c r="JG111" s="60"/>
      <c r="JH111" s="60"/>
      <c r="JI111" s="60"/>
      <c r="JJ111" s="60"/>
      <c r="JK111" s="60"/>
      <c r="JL111" s="60"/>
      <c r="JM111" s="60"/>
      <c r="JN111" s="60"/>
      <c r="JO111" s="60"/>
      <c r="JP111" s="60"/>
      <c r="JQ111" s="60"/>
      <c r="JR111" s="60"/>
      <c r="JS111" s="60"/>
    </row>
    <row r="112" spans="1:279" ht="15.75" thickBot="1" x14ac:dyDescent="0.3">
      <c r="A112" s="6">
        <f>SUM(A97, -A102)</f>
        <v>0</v>
      </c>
      <c r="B112" s="6">
        <f>SUM(B98, -B104)</f>
        <v>0</v>
      </c>
      <c r="C112" s="104">
        <f>SUM(C98, -C104)</f>
        <v>0</v>
      </c>
      <c r="D112" s="147">
        <f>SUM(D56, -D58)</f>
        <v>3.899999999999999E-3</v>
      </c>
      <c r="E112" s="95">
        <f>SUM(E54, -E55)</f>
        <v>3.4999999999999996E-3</v>
      </c>
      <c r="F112" s="152">
        <f>SUM(F57, -F58)</f>
        <v>1.0799999999999997E-2</v>
      </c>
      <c r="G112" s="147">
        <f>SUM(G55, -G57)</f>
        <v>3.0499999999999999E-2</v>
      </c>
      <c r="H112" s="121">
        <f>SUM(H55, -H57)</f>
        <v>2.1999999999999999E-2</v>
      </c>
      <c r="I112" s="180">
        <f>SUM(I54, -I56)</f>
        <v>1.4000000000000002E-2</v>
      </c>
      <c r="J112" s="147">
        <f>SUM(J57, -J58)</f>
        <v>1.4099999999999994E-2</v>
      </c>
      <c r="K112" s="121">
        <f>SUM(K56, -K57)</f>
        <v>1.4600000000000002E-2</v>
      </c>
      <c r="L112" s="180">
        <f>SUM(L56, -L57)</f>
        <v>2.9700000000000004E-2</v>
      </c>
      <c r="M112" s="145">
        <f>SUM(M52, -M53)</f>
        <v>2.9300000000000007E-2</v>
      </c>
      <c r="N112" s="121">
        <f>SUM(N55, -N57)</f>
        <v>1.26E-2</v>
      </c>
      <c r="O112" s="180">
        <f>SUM(O55, -O57)</f>
        <v>1.1999999999999997E-2</v>
      </c>
      <c r="P112" s="145">
        <f>SUM(P53, -P54)</f>
        <v>3.7000000000000019E-3</v>
      </c>
      <c r="Q112" s="121">
        <f>SUM(Q55, -Q57)</f>
        <v>2.9999999999999957E-3</v>
      </c>
      <c r="R112" s="180">
        <f>SUM(R57, -R58)</f>
        <v>1.2200000000000003E-2</v>
      </c>
      <c r="S112" s="235">
        <f>SUM(S55, -S56)</f>
        <v>1.4199999999999997E-2</v>
      </c>
      <c r="T112" s="94">
        <f>SUM(T55, -T57)</f>
        <v>5.9999999999999984E-3</v>
      </c>
      <c r="U112" s="152">
        <f>SUM(U53, -U55)</f>
        <v>2.23E-2</v>
      </c>
      <c r="V112" s="231">
        <f>SUM(V54, -V56)</f>
        <v>2.4500000000000001E-2</v>
      </c>
      <c r="W112" s="15">
        <f>SUM(W56, -W57)</f>
        <v>2.9399999999999996E-2</v>
      </c>
      <c r="X112" s="152">
        <f>SUM(X55, -X56)</f>
        <v>3.3300000000000003E-2</v>
      </c>
      <c r="Y112" s="147">
        <f>SUM(Y51, -Y52)</f>
        <v>4.5399999999999996E-2</v>
      </c>
      <c r="Z112" s="121">
        <f>SUM(Z51, -Z52)</f>
        <v>2.9600000000000015E-2</v>
      </c>
      <c r="AA112" s="176">
        <f>SUM(AA55, -AA56)</f>
        <v>3.1400000000000004E-2</v>
      </c>
      <c r="AB112" s="167">
        <f>SUM(AB53, -AB54)</f>
        <v>3.2500000000000001E-2</v>
      </c>
      <c r="AC112" s="209">
        <f>SUM(AC56, -AC58)</f>
        <v>3.0299999999999994E-2</v>
      </c>
      <c r="AD112" s="188">
        <f>SUM(AD56, -AD58)</f>
        <v>2.4000000000000007E-2</v>
      </c>
      <c r="AE112" s="227">
        <f>SUM(AE55, -AE57)</f>
        <v>3.139999999999999E-2</v>
      </c>
      <c r="AF112" s="94">
        <f>SUM(AF55, -AF56)</f>
        <v>4.7700000000000006E-2</v>
      </c>
      <c r="AG112" s="237">
        <f>SUM(AG57, -AG58)</f>
        <v>4.1399999999999992E-2</v>
      </c>
      <c r="AH112" s="167">
        <f>SUM(AH57, -AH58)</f>
        <v>4.2200000000000001E-2</v>
      </c>
      <c r="AI112" s="121">
        <f>SUM(AI51, -AI52)</f>
        <v>4.8600000000000018E-2</v>
      </c>
      <c r="AJ112" s="188">
        <f>SUM(AJ57, -AJ58)</f>
        <v>5.1900000000000002E-2</v>
      </c>
      <c r="AK112" s="225">
        <f>SUM(AK51, -AK52)</f>
        <v>5.3699999999999984E-2</v>
      </c>
      <c r="AL112" s="15">
        <f>SUM(AL51, -AL52)</f>
        <v>3.6799999999999986E-2</v>
      </c>
      <c r="AM112" s="151">
        <f>SUM(AM55, -AM57)</f>
        <v>3.6099999999999993E-2</v>
      </c>
      <c r="AN112" s="145">
        <f>SUM(AN52, -AN53)</f>
        <v>3.0999999999999986E-2</v>
      </c>
      <c r="AO112" s="117">
        <f>SUM(AO52, -AO53)</f>
        <v>5.3999999999999992E-2</v>
      </c>
      <c r="AP112" s="177">
        <f>SUM(AP52, -AP53)</f>
        <v>5.6099999999999997E-2</v>
      </c>
      <c r="AQ112" s="145">
        <f>SUM(AQ55, -AQ57)</f>
        <v>4.19E-2</v>
      </c>
      <c r="AR112" s="117">
        <f>SUM(AR55, -AR57)</f>
        <v>4.9200000000000001E-2</v>
      </c>
      <c r="AS112" s="177">
        <f>SUM(AS55, -AS56)</f>
        <v>4.7500000000000001E-2</v>
      </c>
      <c r="AT112" s="235">
        <f>SUM(AT54, -AT56)</f>
        <v>3.8900000000000004E-2</v>
      </c>
      <c r="AU112" s="220">
        <f>SUM(AU54, -AU56)</f>
        <v>4.3099999999999999E-2</v>
      </c>
      <c r="AV112" s="151">
        <f>SUM(AV52, -AV53)</f>
        <v>4.3700000000000003E-2</v>
      </c>
      <c r="AW112" s="147">
        <f>SUM(AW53, -AW54)</f>
        <v>4.48E-2</v>
      </c>
      <c r="AX112" s="121">
        <f>SUM(AX52, -AX53)</f>
        <v>5.2400000000000002E-2</v>
      </c>
      <c r="AY112" s="180">
        <f>SUM(AY53, -AY54)</f>
        <v>5.0299999999999997E-2</v>
      </c>
      <c r="AZ112" s="147">
        <f>SUM(AZ54, -AZ55)</f>
        <v>6.2199999999999998E-2</v>
      </c>
      <c r="BA112" s="121">
        <f>SUM(BA54, -BA55)</f>
        <v>5.6300000000000003E-2</v>
      </c>
      <c r="BB112" s="188">
        <f>SUM(BB57, -BB58)</f>
        <v>5.4700000000000013E-2</v>
      </c>
      <c r="BC112" s="167">
        <f>SUM(BC57, -BC58)</f>
        <v>6.7400000000000002E-2</v>
      </c>
      <c r="BD112" s="121">
        <f>SUM(BD52, -BD53)</f>
        <v>6.6399999999999987E-2</v>
      </c>
      <c r="BE112" s="180">
        <f>SUM(BE52, -BE53)</f>
        <v>5.7499999999999996E-2</v>
      </c>
      <c r="BF112" s="147">
        <f>SUM(BF52, -BF53)</f>
        <v>4.880000000000001E-2</v>
      </c>
      <c r="BG112" s="119">
        <f>SUM(BG51, -BG52)</f>
        <v>5.2000000000000018E-2</v>
      </c>
      <c r="BH112" s="180">
        <f>SUM(BH52, -BH53)</f>
        <v>4.8799999999999996E-2</v>
      </c>
      <c r="BI112" s="145">
        <f>SUM(BI52, -BI53)</f>
        <v>5.2299999999999999E-2</v>
      </c>
      <c r="BJ112" s="121">
        <f>SUM(BJ52, -BJ53)</f>
        <v>5.4400000000000004E-2</v>
      </c>
      <c r="BK112" s="274">
        <f>SUM(BK55, -BK57)</f>
        <v>4.1199999999999994E-2</v>
      </c>
      <c r="BL112" s="247">
        <f>SUM(BL55, -BL57)</f>
        <v>4.0099999999999997E-2</v>
      </c>
      <c r="BM112" s="248">
        <f>SUM(BM55, -BM57)</f>
        <v>5.1500000000000004E-2</v>
      </c>
      <c r="BN112" s="180">
        <f>SUM(BN53, -BN54)</f>
        <v>4.4500000000000012E-2</v>
      </c>
      <c r="BO112" s="121">
        <f>SUM(BO53, -BO54)</f>
        <v>4.7899999999999998E-2</v>
      </c>
      <c r="BP112" s="121">
        <f>SUM(BP53, -BP54)</f>
        <v>3.4000000000000016E-2</v>
      </c>
      <c r="BQ112" s="117">
        <f>SUM(BQ55, -BQ57)</f>
        <v>2.4800000000000003E-2</v>
      </c>
      <c r="BS112" s="145">
        <f>SUM(BS55, -BS56)</f>
        <v>2.2500000000000006E-2</v>
      </c>
      <c r="BT112" s="248">
        <f>SUM(BT55, -BT56)</f>
        <v>3.7600000000000008E-2</v>
      </c>
      <c r="BU112" s="180">
        <f>SUM(BU52, -BU54)</f>
        <v>4.41E-2</v>
      </c>
      <c r="BV112" s="149">
        <f>SUM(BV51, -BV52)</f>
        <v>5.7900000000000007E-2</v>
      </c>
      <c r="BW112" s="119">
        <f>SUM(BW51, -BW52)</f>
        <v>6.5400000000000014E-2</v>
      </c>
      <c r="BX112" s="180">
        <f>SUM(BX51, -BX52)</f>
        <v>6.6399999999999987E-2</v>
      </c>
      <c r="BY112" s="225">
        <f>SUM(BY52, -BY54)</f>
        <v>5.5500000000000008E-2</v>
      </c>
      <c r="BZ112" s="220">
        <f>SUM(BZ52, -BZ54)</f>
        <v>0.05</v>
      </c>
      <c r="CA112" s="237">
        <f>SUM(CA52, -CA54)</f>
        <v>6.9100000000000009E-2</v>
      </c>
      <c r="CB112" s="247">
        <f>SUM(CB56, -CB57)</f>
        <v>5.0199999999999995E-2</v>
      </c>
      <c r="CC112" s="248">
        <f>SUM(CC56, -CC57)</f>
        <v>5.6700000000000007E-2</v>
      </c>
      <c r="CD112" s="179">
        <f>SUM(CD51, -CD52)</f>
        <v>6.4399999999999985E-2</v>
      </c>
      <c r="CE112" s="147">
        <f>SUM(CE54, -CE56)</f>
        <v>5.4100000000000002E-2</v>
      </c>
      <c r="CF112" s="119">
        <f>SUM(CF51, -CF52)</f>
        <v>5.8299999999999991E-2</v>
      </c>
      <c r="CG112" s="180">
        <f>SUM(CG53, -CG54)</f>
        <v>6.2700000000000006E-2</v>
      </c>
      <c r="CH112" s="145">
        <f>SUM(CH55, -CH56)</f>
        <v>4.5600000000000002E-2</v>
      </c>
      <c r="CI112" s="121">
        <f>SUM(CI53, -CI54)</f>
        <v>4.8000000000000001E-2</v>
      </c>
      <c r="CJ112" s="177">
        <f>SUM(CJ55, -CJ56)</f>
        <v>5.3699999999999998E-2</v>
      </c>
      <c r="CK112" s="145">
        <f>SUM(CK55, -CK56)</f>
        <v>5.33E-2</v>
      </c>
      <c r="CL112" s="121">
        <f>SUM(CL53, -CL55)</f>
        <v>5.4899999999999997E-2</v>
      </c>
      <c r="CM112" s="179">
        <f>SUM(CM51, -CM52)</f>
        <v>5.8799999999999991E-2</v>
      </c>
      <c r="CN112" s="149">
        <f>SUM(CN51, -CN52)</f>
        <v>6.5300000000000011E-2</v>
      </c>
      <c r="CO112" s="117">
        <f>SUM(CO55, -CO56)</f>
        <v>7.2700000000000001E-2</v>
      </c>
      <c r="CP112" s="180">
        <f>SUM(CP53, -CP54)</f>
        <v>6.8199999999999997E-2</v>
      </c>
      <c r="CQ112" s="119">
        <f>SUM(CQ51, -CQ52)</f>
        <v>7.0400000000000018E-2</v>
      </c>
      <c r="CR112" s="6">
        <f>SUM(CR98, -CR104)</f>
        <v>0</v>
      </c>
      <c r="CS112" s="6">
        <f>SUM(CS98, -CS104)</f>
        <v>0</v>
      </c>
      <c r="CT112" s="6">
        <f>SUM(CT98, -CT104)</f>
        <v>0</v>
      </c>
      <c r="CU112" s="6">
        <f>SUM(CU97, -CU103)</f>
        <v>0</v>
      </c>
      <c r="CV112" s="6">
        <f>SUM(CV98, -CV104)</f>
        <v>0</v>
      </c>
      <c r="CW112" s="6">
        <f>SUM(CW97, -CW102)</f>
        <v>0</v>
      </c>
      <c r="CX112" s="6">
        <f>SUM(CX98, -CX104)</f>
        <v>0</v>
      </c>
      <c r="CY112" s="6">
        <f>SUM(CY98, -CY104)</f>
        <v>0</v>
      </c>
      <c r="CZ112" s="6">
        <f>SUM(CZ98, -CZ104)</f>
        <v>0</v>
      </c>
      <c r="DA112" s="6">
        <f>SUM(DA97, -DA103)</f>
        <v>0</v>
      </c>
      <c r="DB112" s="6">
        <f>SUM(DB98, -DB104)</f>
        <v>0</v>
      </c>
      <c r="DC112" s="6">
        <f>SUM(DC97, -DC102)</f>
        <v>0</v>
      </c>
      <c r="DD112" s="6">
        <f>SUM(DD98, -DD104)</f>
        <v>0</v>
      </c>
      <c r="DE112" s="6">
        <f>SUM(DE98, -DE104)</f>
        <v>0</v>
      </c>
      <c r="DF112" s="6">
        <f>SUM(DF98, -DF104)</f>
        <v>0</v>
      </c>
      <c r="DG112" s="6">
        <f>SUM(DG97, -DG103)</f>
        <v>0</v>
      </c>
      <c r="DH112" s="6">
        <f>SUM(DH98, -DH104)</f>
        <v>0</v>
      </c>
      <c r="DI112" s="6">
        <f>SUM(DI97, -DI102)</f>
        <v>0</v>
      </c>
      <c r="DJ112" s="6">
        <f>SUM(DJ98, -DJ104)</f>
        <v>0</v>
      </c>
      <c r="DK112" s="6">
        <f>SUM(DK98, -DK104)</f>
        <v>0</v>
      </c>
      <c r="DL112" s="6">
        <f>SUM(DL98, -DL104)</f>
        <v>0</v>
      </c>
      <c r="DM112" s="6">
        <f>SUM(DM97, -DM103)</f>
        <v>0</v>
      </c>
      <c r="DN112" s="6">
        <f>SUM(DN98, -DN104)</f>
        <v>0</v>
      </c>
      <c r="DO112" s="6">
        <f>SUM(DO97, -DO102)</f>
        <v>0</v>
      </c>
      <c r="DP112" s="6">
        <f>SUM(DP98, -DP104)</f>
        <v>0</v>
      </c>
      <c r="DQ112" s="6">
        <f>SUM(DQ98, -DQ104)</f>
        <v>0</v>
      </c>
      <c r="DR112" s="6">
        <f>SUM(DR98, -DR104)</f>
        <v>0</v>
      </c>
      <c r="DS112" s="6">
        <f>SUM(DS97, -DS103)</f>
        <v>0</v>
      </c>
      <c r="DT112" s="6">
        <f>SUM(DT98, -DT104)</f>
        <v>0</v>
      </c>
      <c r="DU112" s="6">
        <f>SUM(DU97, -DU102)</f>
        <v>0</v>
      </c>
      <c r="DV112" s="6">
        <f>SUM(DV98, -DV104)</f>
        <v>0</v>
      </c>
      <c r="DW112" s="6">
        <f>SUM(DW98, -DW104)</f>
        <v>0</v>
      </c>
      <c r="DX112" s="6">
        <f>SUM(DX98, -DX104)</f>
        <v>0</v>
      </c>
      <c r="DY112" s="6">
        <f>SUM(DY97, -DY103)</f>
        <v>0</v>
      </c>
      <c r="DZ112" s="6">
        <f>SUM(DZ98, -DZ104)</f>
        <v>0</v>
      </c>
      <c r="EA112" s="6">
        <f>SUM(EA97, -EA102)</f>
        <v>0</v>
      </c>
      <c r="EB112" s="6">
        <f>SUM(EB98, -EB104)</f>
        <v>0</v>
      </c>
      <c r="EC112" s="6">
        <f>SUM(EC98, -EC104)</f>
        <v>0</v>
      </c>
      <c r="ED112" s="6">
        <f>SUM(ED98, -ED104)</f>
        <v>0</v>
      </c>
      <c r="EE112" s="6">
        <f>SUM(EE97, -EE103)</f>
        <v>0</v>
      </c>
      <c r="EF112" s="6">
        <f>SUM(EF98, -EF104)</f>
        <v>0</v>
      </c>
      <c r="EG112" s="6">
        <f>SUM(EG98, -EG104)</f>
        <v>0</v>
      </c>
      <c r="EH112" s="6">
        <f>SUM(EH97, -EH103)</f>
        <v>0</v>
      </c>
      <c r="EI112" s="6">
        <f>SUM(EI98, -EI104)</f>
        <v>0</v>
      </c>
      <c r="EK112" s="6">
        <f>SUM(EK97, -EK102)</f>
        <v>0</v>
      </c>
      <c r="EL112" s="6">
        <f>SUM(EL98, -EL104)</f>
        <v>0</v>
      </c>
      <c r="EM112" s="6">
        <f>SUM(EM98, -EM104)</f>
        <v>0</v>
      </c>
      <c r="EN112" s="6">
        <f>SUM(EN98, -EN104)</f>
        <v>0</v>
      </c>
      <c r="EO112" s="6">
        <f>SUM(EO97, -EO103)</f>
        <v>0</v>
      </c>
      <c r="EP112" s="6">
        <f>SUM(EP98, -EP104)</f>
        <v>0</v>
      </c>
      <c r="EQ112" s="6">
        <f>SUM(EQ97, -EQ102)</f>
        <v>0</v>
      </c>
      <c r="ER112" s="6">
        <f>SUM(ER98, -ER104)</f>
        <v>0</v>
      </c>
      <c r="ES112" s="6">
        <f>SUM(ES98, -ES104)</f>
        <v>0</v>
      </c>
      <c r="ET112" s="6">
        <f>SUM(ET98, -ET104)</f>
        <v>0</v>
      </c>
      <c r="EU112" s="6">
        <f>SUM(EU97, -EU103)</f>
        <v>0</v>
      </c>
      <c r="EV112" s="6">
        <f>SUM(EV98, -EV104)</f>
        <v>0</v>
      </c>
      <c r="EW112" s="6">
        <f>SUM(EW97, -EW102)</f>
        <v>0</v>
      </c>
      <c r="EX112" s="6">
        <f>SUM(EX98, -EX104)</f>
        <v>0</v>
      </c>
      <c r="EY112" s="6">
        <f>SUM(EY98, -EY104)</f>
        <v>0</v>
      </c>
      <c r="EZ112" s="6">
        <f>SUM(EZ98, -EZ104)</f>
        <v>0</v>
      </c>
      <c r="FA112" s="6">
        <f>SUM(FA97, -FA103)</f>
        <v>0</v>
      </c>
      <c r="FB112" s="6">
        <f>SUM(FB98, -FB104)</f>
        <v>0</v>
      </c>
      <c r="FC112" s="6">
        <f>SUM(FC97, -FC102)</f>
        <v>0</v>
      </c>
      <c r="FD112" s="6">
        <f>SUM(FD98, -FD104)</f>
        <v>0</v>
      </c>
      <c r="FE112" s="6">
        <f>SUM(FE98, -FE104)</f>
        <v>0</v>
      </c>
      <c r="FF112" s="6">
        <f>SUM(FF98, -FF104)</f>
        <v>0</v>
      </c>
      <c r="FG112" s="6">
        <f>SUM(FG97, -FG103)</f>
        <v>0</v>
      </c>
      <c r="FH112" s="6">
        <f>SUM(FH98, -FH104)</f>
        <v>0</v>
      </c>
      <c r="FI112" s="6">
        <f>SUM(FI97, -FI102)</f>
        <v>0</v>
      </c>
      <c r="FJ112" s="6">
        <f>SUM(FJ98, -FJ104)</f>
        <v>0</v>
      </c>
      <c r="FK112" s="6">
        <f>SUM(FK98, -FK104)</f>
        <v>0</v>
      </c>
      <c r="FL112" s="6">
        <f>SUM(FL98, -FL104)</f>
        <v>0</v>
      </c>
      <c r="FM112" s="6">
        <f>SUM(FM97, -FM103)</f>
        <v>0</v>
      </c>
      <c r="FN112" s="6">
        <f>SUM(FN98, -FN104)</f>
        <v>0</v>
      </c>
      <c r="FO112" s="6">
        <f>SUM(FO97, -FO102)</f>
        <v>0</v>
      </c>
      <c r="FP112" s="6">
        <f>SUM(FP98, -FP104)</f>
        <v>0</v>
      </c>
      <c r="FQ112" s="6">
        <f>SUM(FQ98, -FQ104)</f>
        <v>0</v>
      </c>
      <c r="FR112" s="6">
        <f>SUM(FR98, -FR104)</f>
        <v>0</v>
      </c>
      <c r="FS112" s="6">
        <f>SUM(FS97, -FS103)</f>
        <v>0</v>
      </c>
      <c r="FT112" s="6">
        <f>SUM(FT98, -FT104)</f>
        <v>0</v>
      </c>
      <c r="FU112" s="6">
        <f>SUM(FU97, -FU102)</f>
        <v>0</v>
      </c>
      <c r="FV112" s="6">
        <f>SUM(FV98, -FV104)</f>
        <v>0</v>
      </c>
      <c r="FW112" s="6">
        <f>SUM(FW98, -FW104)</f>
        <v>0</v>
      </c>
      <c r="FX112" s="6">
        <f>SUM(FX98, -FX104)</f>
        <v>0</v>
      </c>
      <c r="FY112" s="6">
        <f>SUM(FY97, -FY103)</f>
        <v>0</v>
      </c>
      <c r="FZ112" s="6">
        <f>SUM(FZ98, -FZ104)</f>
        <v>0</v>
      </c>
      <c r="GA112" s="6">
        <f>SUM(GA97, -GA102)</f>
        <v>0</v>
      </c>
      <c r="GB112" s="6">
        <f>SUM(GB98, -GB104)</f>
        <v>0</v>
      </c>
      <c r="GC112" s="6">
        <f>SUM(GC98, -GC104)</f>
        <v>0</v>
      </c>
      <c r="GD112" s="6">
        <f>SUM(GD98, -GD104)</f>
        <v>0</v>
      </c>
      <c r="GE112" s="6">
        <f>SUM(GE97, -GE103)</f>
        <v>0</v>
      </c>
      <c r="GF112" s="6">
        <f>SUM(GF98, -GF104)</f>
        <v>0</v>
      </c>
      <c r="GG112" s="6">
        <f>SUM(GG97, -GG102)</f>
        <v>0</v>
      </c>
      <c r="GH112" s="6">
        <f>SUM(GH98, -GH104)</f>
        <v>0</v>
      </c>
      <c r="GI112" s="6">
        <f>SUM(GI98, -GI104)</f>
        <v>0</v>
      </c>
      <c r="GJ112" s="6">
        <f>SUM(GJ98, -GJ104)</f>
        <v>0</v>
      </c>
      <c r="GK112" s="6">
        <f>SUM(GK97, -GK103)</f>
        <v>0</v>
      </c>
      <c r="GL112" s="6">
        <f>SUM(GL98, -GL104)</f>
        <v>0</v>
      </c>
      <c r="GM112" s="6">
        <f>SUM(GM97, -GM102)</f>
        <v>0</v>
      </c>
      <c r="GN112" s="6">
        <f>SUM(GN98, -GN104)</f>
        <v>0</v>
      </c>
      <c r="GO112" s="6">
        <f>SUM(GO98, -GO104)</f>
        <v>0</v>
      </c>
      <c r="GP112" s="6">
        <f>SUM(GP98, -GP104)</f>
        <v>0</v>
      </c>
      <c r="GQ112" s="6">
        <f>SUM(GQ97, -GQ103)</f>
        <v>0</v>
      </c>
      <c r="GR112" s="6">
        <f>SUM(GR98, -GR104)</f>
        <v>0</v>
      </c>
      <c r="GS112" s="6">
        <f>SUM(GS97, -GS102)</f>
        <v>0</v>
      </c>
      <c r="GT112" s="6">
        <f>SUM(GT98, -GT104)</f>
        <v>0</v>
      </c>
      <c r="GU112" s="6">
        <f>SUM(GU98, -GU104)</f>
        <v>0</v>
      </c>
      <c r="GV112" s="6">
        <f>SUM(GV98, -GV104)</f>
        <v>0</v>
      </c>
      <c r="GW112" s="6">
        <f>SUM(GW97, -GW103)</f>
        <v>0</v>
      </c>
      <c r="GX112" s="6">
        <f>SUM(GX98, -GX104)</f>
        <v>0</v>
      </c>
      <c r="GY112" s="6">
        <f>SUM(GY98, -GY104)</f>
        <v>0</v>
      </c>
      <c r="GZ112" s="6">
        <f>SUM(GZ97, -GZ103)</f>
        <v>0</v>
      </c>
      <c r="HA112" s="6">
        <f>SUM(HA98, -HA104)</f>
        <v>0</v>
      </c>
      <c r="HC112" s="6">
        <f>SUM(HC97, -HC102)</f>
        <v>0</v>
      </c>
      <c r="HD112" s="6">
        <f>SUM(HD98, -HD104)</f>
        <v>0</v>
      </c>
      <c r="HE112" s="6">
        <f>SUM(HE98, -HE104)</f>
        <v>0</v>
      </c>
      <c r="HF112" s="6">
        <f>SUM(HF98, -HF104)</f>
        <v>0</v>
      </c>
      <c r="HG112" s="6">
        <f>SUM(HG97, -HG103)</f>
        <v>0</v>
      </c>
      <c r="HH112" s="6">
        <f>SUM(HH98, -HH104)</f>
        <v>0</v>
      </c>
      <c r="HI112" s="6">
        <f>SUM(HI97, -HI102)</f>
        <v>0</v>
      </c>
      <c r="HJ112" s="6">
        <f>SUM(HJ98, -HJ104)</f>
        <v>0</v>
      </c>
      <c r="HK112" s="6">
        <f>SUM(HK98, -HK104)</f>
        <v>0</v>
      </c>
      <c r="HL112" s="6">
        <f>SUM(HL98, -HL104)</f>
        <v>0</v>
      </c>
      <c r="HM112" s="6">
        <f>SUM(HM97, -HM103)</f>
        <v>0</v>
      </c>
      <c r="HN112" s="6">
        <f>SUM(HN98, -HN104)</f>
        <v>0</v>
      </c>
      <c r="HO112" s="6">
        <f>SUM(HO97, -HO102)</f>
        <v>0</v>
      </c>
      <c r="HP112" s="6">
        <f>SUM(HP98, -HP104)</f>
        <v>0</v>
      </c>
      <c r="HQ112" s="6">
        <f>SUM(HQ98, -HQ104)</f>
        <v>0</v>
      </c>
      <c r="HR112" s="6">
        <f>SUM(HR98, -HR104)</f>
        <v>0</v>
      </c>
      <c r="HS112" s="6">
        <f>SUM(HS97, -HS103)</f>
        <v>0</v>
      </c>
      <c r="HT112" s="6">
        <f>SUM(HT98, -HT104)</f>
        <v>0</v>
      </c>
      <c r="HU112" s="6">
        <f>SUM(HU97, -HU102)</f>
        <v>0</v>
      </c>
      <c r="HV112" s="6">
        <f>SUM(HV98, -HV104)</f>
        <v>0</v>
      </c>
      <c r="HW112" s="6">
        <f>SUM(HW98, -HW104)</f>
        <v>0</v>
      </c>
      <c r="HX112" s="6">
        <f>SUM(HX98, -HX104)</f>
        <v>0</v>
      </c>
      <c r="HY112" s="6">
        <f>SUM(HY97, -HY103)</f>
        <v>0</v>
      </c>
      <c r="HZ112" s="6">
        <f>SUM(HZ98, -HZ104)</f>
        <v>0</v>
      </c>
      <c r="IA112" s="6">
        <f>SUM(IA97, -IA102)</f>
        <v>0</v>
      </c>
      <c r="IB112" s="6">
        <f>SUM(IB98, -IB104)</f>
        <v>0</v>
      </c>
      <c r="IC112" s="6">
        <f>SUM(IC98, -IC104)</f>
        <v>0</v>
      </c>
      <c r="ID112" s="6">
        <f>SUM(ID98, -ID104)</f>
        <v>0</v>
      </c>
      <c r="IE112" s="6">
        <f>SUM(IE97, -IE103)</f>
        <v>0</v>
      </c>
      <c r="IF112" s="6">
        <f>SUM(IF98, -IF104)</f>
        <v>0</v>
      </c>
      <c r="IG112" s="6">
        <f>SUM(IG97, -IG102)</f>
        <v>0</v>
      </c>
      <c r="IH112" s="6">
        <f>SUM(IH98, -IH104)</f>
        <v>0</v>
      </c>
      <c r="II112" s="6">
        <f>SUM(II98, -II104)</f>
        <v>0</v>
      </c>
      <c r="IJ112" s="6">
        <f>SUM(IJ98, -IJ104)</f>
        <v>0</v>
      </c>
      <c r="IK112" s="6">
        <f>SUM(IK97, -IK103)</f>
        <v>0</v>
      </c>
      <c r="IL112" s="6">
        <f>SUM(IL98, -IL104)</f>
        <v>0</v>
      </c>
      <c r="IM112" s="6">
        <f>SUM(IM97, -IM102)</f>
        <v>0</v>
      </c>
      <c r="IN112" s="6">
        <f>SUM(IN98, -IN104)</f>
        <v>0</v>
      </c>
      <c r="IO112" s="6">
        <f>SUM(IO98, -IO104)</f>
        <v>0</v>
      </c>
      <c r="IP112" s="6">
        <f>SUM(IP98, -IP104)</f>
        <v>0</v>
      </c>
      <c r="IQ112" s="6">
        <f>SUM(IQ97, -IQ103)</f>
        <v>0</v>
      </c>
      <c r="IR112" s="6">
        <f>SUM(IR98, -IR104)</f>
        <v>0</v>
      </c>
      <c r="IS112" s="6">
        <f>SUM(IS97, -IS102)</f>
        <v>0</v>
      </c>
      <c r="IT112" s="6">
        <f>SUM(IT98, -IT104)</f>
        <v>0</v>
      </c>
      <c r="IU112" s="6">
        <f>SUM(IU98, -IU104)</f>
        <v>0</v>
      </c>
      <c r="IV112" s="6">
        <f>SUM(IV98, -IV104)</f>
        <v>0</v>
      </c>
      <c r="IW112" s="6">
        <f>SUM(IW97, -IW103)</f>
        <v>0</v>
      </c>
      <c r="IX112" s="6">
        <f>SUM(IX98, -IX104)</f>
        <v>0</v>
      </c>
      <c r="IY112" s="6">
        <f>SUM(IY97, -IY102)</f>
        <v>0</v>
      </c>
      <c r="IZ112" s="6">
        <f>SUM(IZ98, -IZ104)</f>
        <v>0</v>
      </c>
      <c r="JA112" s="6">
        <f>SUM(JA98, -JA104)</f>
        <v>0</v>
      </c>
      <c r="JB112" s="6">
        <f>SUM(JB98, -JB104)</f>
        <v>0</v>
      </c>
      <c r="JC112" s="6">
        <f>SUM(JC97, -JC103)</f>
        <v>0</v>
      </c>
      <c r="JD112" s="6">
        <f>SUM(JD98, -JD104)</f>
        <v>0</v>
      </c>
      <c r="JE112" s="6">
        <f>SUM(JE97, -JE102)</f>
        <v>0</v>
      </c>
      <c r="JF112" s="6">
        <f>SUM(JF98, -JF104)</f>
        <v>0</v>
      </c>
      <c r="JG112" s="6">
        <f>SUM(JG98, -JG104)</f>
        <v>0</v>
      </c>
      <c r="JH112" s="6">
        <f>SUM(JH98, -JH104)</f>
        <v>0</v>
      </c>
      <c r="JI112" s="6">
        <f>SUM(JI97, -JI103)</f>
        <v>0</v>
      </c>
      <c r="JJ112" s="6">
        <f>SUM(JJ98, -JJ104)</f>
        <v>0</v>
      </c>
      <c r="JK112" s="6">
        <f>SUM(JK97, -JK102)</f>
        <v>0</v>
      </c>
      <c r="JL112" s="6">
        <f>SUM(JL98, -JL104)</f>
        <v>0</v>
      </c>
      <c r="JM112" s="6">
        <f>SUM(JM98, -JM104)</f>
        <v>0</v>
      </c>
      <c r="JN112" s="6">
        <f>SUM(JN98, -JN104)</f>
        <v>0</v>
      </c>
      <c r="JO112" s="6">
        <f>SUM(JO97, -JO103)</f>
        <v>0</v>
      </c>
      <c r="JP112" s="6">
        <f>SUM(JP98, -JP104)</f>
        <v>0</v>
      </c>
      <c r="JQ112" s="6">
        <f>SUM(JQ98, -JQ104)</f>
        <v>0</v>
      </c>
      <c r="JR112" s="6">
        <f>SUM(JR97, -JR103)</f>
        <v>0</v>
      </c>
      <c r="JS112" s="6">
        <f>SUM(JS98, -JS104)</f>
        <v>0</v>
      </c>
    </row>
    <row r="113" spans="1:279" ht="15.75" thickBot="1" x14ac:dyDescent="0.3">
      <c r="A113" s="60"/>
      <c r="B113" s="60"/>
      <c r="C113" s="103"/>
      <c r="D113" s="159" t="s">
        <v>37</v>
      </c>
      <c r="E113" s="36" t="s">
        <v>64</v>
      </c>
      <c r="F113" s="160" t="s">
        <v>45</v>
      </c>
      <c r="G113" s="155" t="s">
        <v>47</v>
      </c>
      <c r="H113" s="125" t="s">
        <v>54</v>
      </c>
      <c r="I113" s="187" t="s">
        <v>64</v>
      </c>
      <c r="J113" s="164" t="s">
        <v>64</v>
      </c>
      <c r="K113" s="118" t="s">
        <v>70</v>
      </c>
      <c r="L113" s="187" t="s">
        <v>41</v>
      </c>
      <c r="M113" s="165" t="s">
        <v>44</v>
      </c>
      <c r="N113" s="189" t="s">
        <v>37</v>
      </c>
      <c r="O113" s="185" t="s">
        <v>38</v>
      </c>
      <c r="P113" s="153" t="s">
        <v>52</v>
      </c>
      <c r="Q113" s="122" t="s">
        <v>38</v>
      </c>
      <c r="R113" s="187" t="s">
        <v>41</v>
      </c>
      <c r="S113" s="236" t="s">
        <v>38</v>
      </c>
      <c r="T113" s="23" t="s">
        <v>51</v>
      </c>
      <c r="U113" s="160" t="s">
        <v>51</v>
      </c>
      <c r="V113" s="232" t="s">
        <v>67</v>
      </c>
      <c r="W113" s="36" t="s">
        <v>48</v>
      </c>
      <c r="X113" s="156" t="s">
        <v>38</v>
      </c>
      <c r="Y113" s="165" t="s">
        <v>51</v>
      </c>
      <c r="Z113" s="120" t="s">
        <v>38</v>
      </c>
      <c r="AA113" s="181" t="s">
        <v>38</v>
      </c>
      <c r="AB113" s="159" t="s">
        <v>38</v>
      </c>
      <c r="AC113" s="120" t="s">
        <v>38</v>
      </c>
      <c r="AD113" s="178" t="s">
        <v>65</v>
      </c>
      <c r="AE113" s="233" t="s">
        <v>36</v>
      </c>
      <c r="AF113" s="18" t="s">
        <v>45</v>
      </c>
      <c r="AG113" s="161" t="s">
        <v>54</v>
      </c>
      <c r="AH113" s="186" t="s">
        <v>54</v>
      </c>
      <c r="AI113" s="123" t="s">
        <v>45</v>
      </c>
      <c r="AJ113" s="181" t="s">
        <v>36</v>
      </c>
      <c r="AK113" s="260" t="s">
        <v>36</v>
      </c>
      <c r="AL113" s="36" t="s">
        <v>41</v>
      </c>
      <c r="AM113" s="156" t="s">
        <v>39</v>
      </c>
      <c r="AN113" s="159" t="s">
        <v>39</v>
      </c>
      <c r="AO113" s="120" t="s">
        <v>39</v>
      </c>
      <c r="AP113" s="178" t="s">
        <v>65</v>
      </c>
      <c r="AQ113" s="143" t="s">
        <v>65</v>
      </c>
      <c r="AR113" s="118" t="s">
        <v>65</v>
      </c>
      <c r="AS113" s="183" t="s">
        <v>53</v>
      </c>
      <c r="AT113" s="260" t="s">
        <v>39</v>
      </c>
      <c r="AU113" s="11" t="s">
        <v>39</v>
      </c>
      <c r="AV113" s="156" t="s">
        <v>39</v>
      </c>
      <c r="AW113" s="159" t="s">
        <v>36</v>
      </c>
      <c r="AX113" s="124" t="s">
        <v>64</v>
      </c>
      <c r="AY113" s="181" t="s">
        <v>39</v>
      </c>
      <c r="AZ113" s="159" t="s">
        <v>39</v>
      </c>
      <c r="BA113" s="120" t="s">
        <v>36</v>
      </c>
      <c r="BB113" s="181" t="s">
        <v>39</v>
      </c>
      <c r="BC113" s="159" t="s">
        <v>39</v>
      </c>
      <c r="BD113" s="169" t="s">
        <v>41</v>
      </c>
      <c r="BE113" s="181" t="s">
        <v>39</v>
      </c>
      <c r="BF113" s="159" t="s">
        <v>39</v>
      </c>
      <c r="BG113" s="120" t="s">
        <v>39</v>
      </c>
      <c r="BH113" s="184" t="s">
        <v>46</v>
      </c>
      <c r="BI113" s="155" t="s">
        <v>46</v>
      </c>
      <c r="BJ113" s="123" t="s">
        <v>46</v>
      </c>
      <c r="BK113" s="181" t="s">
        <v>39</v>
      </c>
      <c r="BL113" s="165" t="s">
        <v>55</v>
      </c>
      <c r="BM113" s="118" t="s">
        <v>65</v>
      </c>
      <c r="BN113" s="178" t="s">
        <v>65</v>
      </c>
      <c r="BO113" s="115" t="s">
        <v>39</v>
      </c>
      <c r="BP113" s="115" t="s">
        <v>39</v>
      </c>
      <c r="BQ113" s="124" t="s">
        <v>53</v>
      </c>
      <c r="BS113" s="143" t="s">
        <v>65</v>
      </c>
      <c r="BT113" s="124" t="s">
        <v>64</v>
      </c>
      <c r="BU113" s="181" t="s">
        <v>39</v>
      </c>
      <c r="BV113" s="162" t="s">
        <v>54</v>
      </c>
      <c r="BW113" s="261" t="s">
        <v>54</v>
      </c>
      <c r="BX113" s="183" t="s">
        <v>64</v>
      </c>
      <c r="BY113" s="228" t="s">
        <v>53</v>
      </c>
      <c r="BZ113" s="32" t="s">
        <v>64</v>
      </c>
      <c r="CA113" s="148" t="s">
        <v>65</v>
      </c>
      <c r="CB113" s="165" t="s">
        <v>53</v>
      </c>
      <c r="CC113" s="189" t="s">
        <v>53</v>
      </c>
      <c r="CD113" s="184" t="s">
        <v>46</v>
      </c>
      <c r="CE113" s="155" t="s">
        <v>46</v>
      </c>
      <c r="CF113" s="120" t="s">
        <v>36</v>
      </c>
      <c r="CG113" s="181" t="s">
        <v>36</v>
      </c>
      <c r="CH113" s="201" t="s">
        <v>41</v>
      </c>
      <c r="CI113" s="120" t="s">
        <v>36</v>
      </c>
      <c r="CJ113" s="183" t="s">
        <v>64</v>
      </c>
      <c r="CK113" s="201" t="s">
        <v>41</v>
      </c>
      <c r="CL113" s="118" t="s">
        <v>55</v>
      </c>
      <c r="CM113" s="183" t="s">
        <v>40</v>
      </c>
      <c r="CN113" s="164" t="s">
        <v>64</v>
      </c>
      <c r="CO113" s="124" t="s">
        <v>64</v>
      </c>
      <c r="CP113" s="187" t="s">
        <v>48</v>
      </c>
      <c r="CQ113" s="120" t="s">
        <v>36</v>
      </c>
      <c r="CR113" s="60"/>
      <c r="CS113" s="60"/>
      <c r="CT113" s="60"/>
      <c r="CU113" s="60"/>
      <c r="CV113" s="60"/>
      <c r="CW113" s="60"/>
      <c r="CX113" s="60"/>
      <c r="CY113" s="60"/>
      <c r="CZ113" s="60"/>
      <c r="DA113" s="60"/>
      <c r="DB113" s="60"/>
      <c r="DC113" s="60"/>
      <c r="DD113" s="60"/>
      <c r="DE113" s="60"/>
      <c r="DF113" s="60"/>
      <c r="DG113" s="60"/>
      <c r="DH113" s="60"/>
      <c r="DI113" s="60"/>
      <c r="DJ113" s="60"/>
      <c r="DK113" s="60"/>
      <c r="DL113" s="60"/>
      <c r="DM113" s="60"/>
      <c r="DN113" s="60"/>
      <c r="DO113" s="60"/>
      <c r="DP113" s="60"/>
      <c r="DQ113" s="60"/>
      <c r="DR113" s="60"/>
      <c r="DS113" s="60"/>
      <c r="DT113" s="60"/>
      <c r="DU113" s="60"/>
      <c r="DV113" s="60"/>
      <c r="DW113" s="60"/>
      <c r="DX113" s="60"/>
      <c r="DY113" s="60"/>
      <c r="DZ113" s="60"/>
      <c r="EA113" s="60"/>
      <c r="EB113" s="60"/>
      <c r="EC113" s="60"/>
      <c r="ED113" s="60"/>
      <c r="EE113" s="60"/>
      <c r="EF113" s="60"/>
      <c r="EG113" s="60"/>
      <c r="EH113" s="60"/>
      <c r="EI113" s="60"/>
      <c r="EK113" s="60"/>
      <c r="EL113" s="60"/>
      <c r="EM113" s="60"/>
      <c r="EN113" s="60"/>
      <c r="EO113" s="60"/>
      <c r="EP113" s="60"/>
      <c r="EQ113" s="60"/>
      <c r="ER113" s="60"/>
      <c r="ES113" s="60"/>
      <c r="ET113" s="60"/>
      <c r="EU113" s="60"/>
      <c r="EV113" s="60"/>
      <c r="EW113" s="60"/>
      <c r="EX113" s="60"/>
      <c r="EY113" s="60"/>
      <c r="EZ113" s="60"/>
      <c r="FA113" s="60"/>
      <c r="FB113" s="60"/>
      <c r="FC113" s="60"/>
      <c r="FD113" s="60"/>
      <c r="FE113" s="60"/>
      <c r="FF113" s="60"/>
      <c r="FG113" s="60"/>
      <c r="FH113" s="60"/>
      <c r="FI113" s="60"/>
      <c r="FJ113" s="60"/>
      <c r="FK113" s="60"/>
      <c r="FL113" s="60"/>
      <c r="FM113" s="60"/>
      <c r="FN113" s="60"/>
      <c r="FO113" s="60"/>
      <c r="FP113" s="60"/>
      <c r="FQ113" s="60"/>
      <c r="FR113" s="60"/>
      <c r="FS113" s="60"/>
      <c r="FT113" s="60"/>
      <c r="FU113" s="60"/>
      <c r="FV113" s="60"/>
      <c r="FW113" s="60"/>
      <c r="FX113" s="60"/>
      <c r="FY113" s="60"/>
      <c r="FZ113" s="60"/>
      <c r="GA113" s="60"/>
      <c r="GB113" s="60"/>
      <c r="GC113" s="60"/>
      <c r="GD113" s="60"/>
      <c r="GE113" s="60"/>
      <c r="GF113" s="60"/>
      <c r="GG113" s="60"/>
      <c r="GH113" s="60"/>
      <c r="GI113" s="60"/>
      <c r="GJ113" s="60"/>
      <c r="GK113" s="60"/>
      <c r="GL113" s="60"/>
      <c r="GM113" s="60"/>
      <c r="GN113" s="60"/>
      <c r="GO113" s="60"/>
      <c r="GP113" s="60"/>
      <c r="GQ113" s="60"/>
      <c r="GR113" s="60"/>
      <c r="GS113" s="60"/>
      <c r="GT113" s="60"/>
      <c r="GU113" s="60"/>
      <c r="GV113" s="60"/>
      <c r="GW113" s="60"/>
      <c r="GX113" s="60"/>
      <c r="GY113" s="60"/>
      <c r="GZ113" s="60"/>
      <c r="HA113" s="60"/>
      <c r="HC113" s="60"/>
      <c r="HD113" s="60"/>
      <c r="HE113" s="60"/>
      <c r="HF113" s="60"/>
      <c r="HG113" s="60"/>
      <c r="HH113" s="60"/>
      <c r="HI113" s="60"/>
      <c r="HJ113" s="60"/>
      <c r="HK113" s="60"/>
      <c r="HL113" s="60"/>
      <c r="HM113" s="60"/>
      <c r="HN113" s="60"/>
      <c r="HO113" s="60"/>
      <c r="HP113" s="60"/>
      <c r="HQ113" s="60"/>
      <c r="HR113" s="60"/>
      <c r="HS113" s="60"/>
      <c r="HT113" s="60"/>
      <c r="HU113" s="60"/>
      <c r="HV113" s="60"/>
      <c r="HW113" s="60"/>
      <c r="HX113" s="60"/>
      <c r="HY113" s="60"/>
      <c r="HZ113" s="60"/>
      <c r="IA113" s="60"/>
      <c r="IB113" s="60"/>
      <c r="IC113" s="60"/>
      <c r="ID113" s="60"/>
      <c r="IE113" s="60"/>
      <c r="IF113" s="60"/>
      <c r="IG113" s="60"/>
      <c r="IH113" s="60"/>
      <c r="II113" s="60"/>
      <c r="IJ113" s="60"/>
      <c r="IK113" s="60"/>
      <c r="IL113" s="60"/>
      <c r="IM113" s="60"/>
      <c r="IN113" s="60"/>
      <c r="IO113" s="60"/>
      <c r="IP113" s="60"/>
      <c r="IQ113" s="60"/>
      <c r="IR113" s="60"/>
      <c r="IS113" s="60"/>
      <c r="IT113" s="60"/>
      <c r="IU113" s="60"/>
      <c r="IV113" s="60"/>
      <c r="IW113" s="60"/>
      <c r="IX113" s="60"/>
      <c r="IY113" s="60"/>
      <c r="IZ113" s="60"/>
      <c r="JA113" s="60"/>
      <c r="JB113" s="60"/>
      <c r="JC113" s="60"/>
      <c r="JD113" s="60"/>
      <c r="JE113" s="60"/>
      <c r="JF113" s="60"/>
      <c r="JG113" s="60"/>
      <c r="JH113" s="60"/>
      <c r="JI113" s="60"/>
      <c r="JJ113" s="60"/>
      <c r="JK113" s="60"/>
      <c r="JL113" s="60"/>
      <c r="JM113" s="60"/>
      <c r="JN113" s="60"/>
      <c r="JO113" s="60"/>
      <c r="JP113" s="60"/>
      <c r="JQ113" s="60"/>
      <c r="JR113" s="60"/>
      <c r="JS113" s="60"/>
    </row>
    <row r="114" spans="1:279" ht="15.75" thickBot="1" x14ac:dyDescent="0.3">
      <c r="A114" s="6">
        <f>SUM(A99, -A104)</f>
        <v>0</v>
      </c>
      <c r="B114" s="6">
        <f>SUM(B100, -B106)</f>
        <v>0</v>
      </c>
      <c r="C114" s="104">
        <f>SUM(C100, -C106)</f>
        <v>0</v>
      </c>
      <c r="D114" s="147">
        <f>SUM(D55, -D56)</f>
        <v>3.1000000000000012E-3</v>
      </c>
      <c r="E114" s="15">
        <f>SUM(E55, -E57)</f>
        <v>3.400000000000002E-3</v>
      </c>
      <c r="F114" s="151">
        <f>SUM(F55, -F57)</f>
        <v>1.0700000000000001E-2</v>
      </c>
      <c r="G114" s="147">
        <f>SUM(G55, -G56)</f>
        <v>2.3600000000000003E-2</v>
      </c>
      <c r="H114" s="121">
        <f>SUM(H57, -H58)</f>
        <v>1.8700000000000001E-2</v>
      </c>
      <c r="I114" s="180">
        <f>SUM(I54, -I55)</f>
        <v>1.0699999999999998E-2</v>
      </c>
      <c r="J114" s="147">
        <f>SUM(J54, -J55)</f>
        <v>1.32E-2</v>
      </c>
      <c r="K114" s="121">
        <f>SUM(K51, -K52)</f>
        <v>1.4700000000000005E-2</v>
      </c>
      <c r="L114" s="180">
        <f>SUM(L54, -L55)</f>
        <v>2.3800000000000002E-2</v>
      </c>
      <c r="M114" s="147">
        <f>SUM(M55, -M57)</f>
        <v>2.4E-2</v>
      </c>
      <c r="N114" s="121">
        <f>SUM(N55, -N56)</f>
        <v>1.1799999999999998E-2</v>
      </c>
      <c r="O114" s="180">
        <f>SUM(O57, -O58)</f>
        <v>1.1599999999999999E-2</v>
      </c>
      <c r="P114" s="154">
        <f>SUM(P54, -P55)</f>
        <v>1.7999999999999995E-3</v>
      </c>
      <c r="Q114" s="121">
        <f>SUM(Q56, -Q58)</f>
        <v>2.2000000000000006E-3</v>
      </c>
      <c r="R114" s="180">
        <f>SUM(R54, -R55)</f>
        <v>1.0200000000000001E-2</v>
      </c>
      <c r="S114" s="225">
        <f>SUM(S56, -S58)</f>
        <v>7.8000000000000014E-3</v>
      </c>
      <c r="T114" s="15">
        <f>SUM(T56, -T58)</f>
        <v>5.2000000000000032E-3</v>
      </c>
      <c r="U114" s="152">
        <f>SUM(U56, -U57)</f>
        <v>2.2100000000000002E-2</v>
      </c>
      <c r="V114" s="235">
        <f>SUM(V53, -V54)</f>
        <v>1.7500000000000002E-2</v>
      </c>
      <c r="W114" s="15">
        <f>SUM(W53, -W55)</f>
        <v>2.5999999999999999E-2</v>
      </c>
      <c r="X114" s="152">
        <f>SUM(X57, -X58)</f>
        <v>2.969999999999999E-2</v>
      </c>
      <c r="Y114" s="147">
        <f>SUM(Y56, -Y58)</f>
        <v>2.3199999999999998E-2</v>
      </c>
      <c r="Z114" s="121">
        <f>SUM(Z57, -Z58)</f>
        <v>1.4200000000000004E-2</v>
      </c>
      <c r="AA114" s="180">
        <f>SUM(AA57, -AA58)</f>
        <v>2.8900000000000009E-2</v>
      </c>
      <c r="AB114" s="147">
        <f>SUM(AB57, -AB58)</f>
        <v>2.6700000000000002E-2</v>
      </c>
      <c r="AC114" s="121">
        <f>SUM(AC57, -AC58)</f>
        <v>1.8299999999999997E-2</v>
      </c>
      <c r="AD114" s="180">
        <f>SUM(AD51, -AD52)</f>
        <v>1.7899999999999999E-2</v>
      </c>
      <c r="AE114" s="227">
        <f>SUM(AE56, -AE57)</f>
        <v>2.2199999999999998E-2</v>
      </c>
      <c r="AF114" s="220">
        <f>SUM(AF57, -AF58)</f>
        <v>3.9499999999999993E-2</v>
      </c>
      <c r="AG114" s="152">
        <f>SUM(AG53, -AG54)</f>
        <v>3.6799999999999999E-2</v>
      </c>
      <c r="AH114" s="147">
        <f>SUM(AH53, -AH54)</f>
        <v>3.6699999999999997E-2</v>
      </c>
      <c r="AI114" s="209">
        <f>SUM(AI57, -AI58)</f>
        <v>4.5600000000000016E-2</v>
      </c>
      <c r="AJ114" s="177">
        <f>SUM(AJ55, -AJ57)</f>
        <v>3.5800000000000005E-2</v>
      </c>
      <c r="AK114" s="227">
        <f>SUM(AK56, -AK57)</f>
        <v>3.9899999999999998E-2</v>
      </c>
      <c r="AL114" s="15">
        <f>SUM(AL54, -AL56)</f>
        <v>3.2500000000000001E-2</v>
      </c>
      <c r="AM114" s="151">
        <f>SUM(AM55, -AM56)</f>
        <v>1.9900000000000001E-2</v>
      </c>
      <c r="AN114" s="145">
        <f>SUM(AN55, -AN57)</f>
        <v>3.0399999999999996E-2</v>
      </c>
      <c r="AO114" s="117">
        <f>SUM(AO55, -AO57)</f>
        <v>3.3100000000000004E-2</v>
      </c>
      <c r="AP114" s="180">
        <f>SUM(AP51, -AP52)</f>
        <v>5.5499999999999994E-2</v>
      </c>
      <c r="AQ114" s="147">
        <f>SUM(AQ51, -AQ52)</f>
        <v>4.1300000000000003E-2</v>
      </c>
      <c r="AR114" s="121">
        <f>SUM(AR51, -AR52)</f>
        <v>4.7899999999999984E-2</v>
      </c>
      <c r="AS114" s="177">
        <f>SUM(AS52, -AS53)</f>
        <v>4.1499999999999995E-2</v>
      </c>
      <c r="AT114" s="227">
        <f>SUM(AT55, -AT56)</f>
        <v>3.4000000000000002E-2</v>
      </c>
      <c r="AU114" s="94">
        <f>SUM(AU55, -AU56)</f>
        <v>3.6199999999999996E-2</v>
      </c>
      <c r="AV114" s="151">
        <f>SUM(AV55, -AV56)</f>
        <v>3.0200000000000001E-2</v>
      </c>
      <c r="AW114" s="145">
        <f>SUM(AW55, -AW56)</f>
        <v>4.3399999999999994E-2</v>
      </c>
      <c r="AX114" s="121">
        <f>SUM(AX53, -AX54)</f>
        <v>4.3799999999999999E-2</v>
      </c>
      <c r="AY114" s="177">
        <f>SUM(AY55, -AY57)</f>
        <v>4.7199999999999999E-2</v>
      </c>
      <c r="AZ114" s="145">
        <f>SUM(AZ55, -AZ57)</f>
        <v>5.6599999999999998E-2</v>
      </c>
      <c r="BA114" s="117">
        <f>SUM(BA55, -BA56)</f>
        <v>5.1900000000000002E-2</v>
      </c>
      <c r="BB114" s="177">
        <f>SUM(BB55, -BB56)</f>
        <v>4.9399999999999999E-2</v>
      </c>
      <c r="BC114" s="145">
        <f>SUM(BC55, -BC56)</f>
        <v>6.0600000000000001E-2</v>
      </c>
      <c r="BD114" s="121">
        <f>SUM(BD54, -BD55)</f>
        <v>6.1899999999999997E-2</v>
      </c>
      <c r="BE114" s="177">
        <f t="shared" ref="BE114:BJ114" si="348">SUM(BE55, -BE57)</f>
        <v>4.1400000000000006E-2</v>
      </c>
      <c r="BF114" s="145">
        <f t="shared" si="348"/>
        <v>3.209999999999999E-2</v>
      </c>
      <c r="BG114" s="117">
        <f t="shared" si="348"/>
        <v>3.8699999999999998E-2</v>
      </c>
      <c r="BH114" s="274">
        <f t="shared" si="348"/>
        <v>3.3799999999999997E-2</v>
      </c>
      <c r="BI114" s="247">
        <f t="shared" si="348"/>
        <v>3.5799999999999998E-2</v>
      </c>
      <c r="BJ114" s="248">
        <f t="shared" si="348"/>
        <v>4.8100000000000004E-2</v>
      </c>
      <c r="BK114" s="177">
        <f>SUM(BK56, -BK57)</f>
        <v>3.15E-2</v>
      </c>
      <c r="BL114" s="149">
        <f>SUM(BL51, -BL52)</f>
        <v>2.7499999999999997E-2</v>
      </c>
      <c r="BM114" s="121">
        <f>SUM(BM52, -BM53)</f>
        <v>3.8200000000000012E-2</v>
      </c>
      <c r="BN114" s="180">
        <f>SUM(BN51, -BN53)</f>
        <v>2.2199999999999998E-2</v>
      </c>
      <c r="BO114" s="117">
        <f>SUM(BO56, -BO57)</f>
        <v>1.8199999999999994E-2</v>
      </c>
      <c r="BP114" s="117">
        <f>SUM(BP56, -BP57)</f>
        <v>2.3500000000000007E-2</v>
      </c>
      <c r="BQ114" s="117">
        <f>SUM(BQ52, -BQ53)</f>
        <v>2.410000000000001E-2</v>
      </c>
      <c r="BS114" s="147">
        <f>SUM(BS51, -BS53)</f>
        <v>1.9199999999999995E-2</v>
      </c>
      <c r="BT114" s="121">
        <f>SUM(BT52, -BT53)</f>
        <v>2.8100000000000014E-2</v>
      </c>
      <c r="BU114" s="177">
        <f>SUM(BU56, -BU57)</f>
        <v>4.0699999999999986E-2</v>
      </c>
      <c r="BV114" s="147">
        <f>SUM(BV52, -BV54)</f>
        <v>3.5199999999999995E-2</v>
      </c>
      <c r="BW114" s="121">
        <f>SUM(BW52, -BW54)</f>
        <v>4.0499999999999994E-2</v>
      </c>
      <c r="BX114" s="180">
        <f>SUM(BX52, -BX54)</f>
        <v>3.1400000000000011E-2</v>
      </c>
      <c r="BY114" s="235">
        <f>SUM(BY52, -BY53)</f>
        <v>3.8700000000000012E-2</v>
      </c>
      <c r="BZ114" s="15">
        <f>SUM(BZ52, -BZ53)</f>
        <v>4.2300000000000004E-2</v>
      </c>
      <c r="CA114" s="152">
        <f>SUM(CA51, -CA52)</f>
        <v>4.5299999999999979E-2</v>
      </c>
      <c r="CB114" s="167">
        <f>SUM(CB52, -CB54)</f>
        <v>3.3000000000000002E-2</v>
      </c>
      <c r="CC114" s="209">
        <f>SUM(CC52, -CC54)</f>
        <v>4.4300000000000006E-2</v>
      </c>
      <c r="CD114" s="274">
        <f>SUM(CD56, -CD57)</f>
        <v>5.6499999999999995E-2</v>
      </c>
      <c r="CE114" s="247">
        <f>SUM(CE56, -CE57)</f>
        <v>5.3199999999999997E-2</v>
      </c>
      <c r="CF114" s="117">
        <f>SUM(CF55, -CF56)</f>
        <v>4.3300000000000005E-2</v>
      </c>
      <c r="CG114" s="177">
        <f>SUM(CG55, -CG56)</f>
        <v>4.53E-2</v>
      </c>
      <c r="CH114" s="147">
        <f>SUM(CH54, -CH55)</f>
        <v>3.4099999999999998E-2</v>
      </c>
      <c r="CI114" s="117">
        <f>SUM(CI55, -CI56)</f>
        <v>4.1300000000000003E-2</v>
      </c>
      <c r="CJ114" s="180">
        <f>SUM(CJ53, -CJ54)</f>
        <v>4.9399999999999999E-2</v>
      </c>
      <c r="CK114" s="147">
        <f>SUM(CK54, -CK55)</f>
        <v>0.04</v>
      </c>
      <c r="CL114" s="119">
        <f>SUM(CL51, -CL52)</f>
        <v>4.930000000000001E-2</v>
      </c>
      <c r="CM114" s="180">
        <f>SUM(CM53, -CM55)</f>
        <v>4.4400000000000002E-2</v>
      </c>
      <c r="CN114" s="147">
        <f>SUM(CN53, -CN54)</f>
        <v>5.8799999999999998E-2</v>
      </c>
      <c r="CO114" s="121">
        <f>SUM(CO53, -CO54)</f>
        <v>6.5100000000000005E-2</v>
      </c>
      <c r="CP114" s="180">
        <f>SUM(CP54, -CP56)</f>
        <v>6.0700000000000004E-2</v>
      </c>
      <c r="CQ114" s="117">
        <f>SUM(CQ55, -CQ56)</f>
        <v>4.6000000000000006E-2</v>
      </c>
      <c r="CR114" s="6">
        <f>SUM(CR100, -CR106)</f>
        <v>0</v>
      </c>
      <c r="CS114" s="6">
        <f>SUM(CS100, -CS106)</f>
        <v>0</v>
      </c>
      <c r="CT114" s="6">
        <f>SUM(CT100, -CT106)</f>
        <v>0</v>
      </c>
      <c r="CU114" s="6">
        <f>SUM(CU99, -CU105)</f>
        <v>0</v>
      </c>
      <c r="CV114" s="6">
        <f>SUM(CV100, -CV106)</f>
        <v>0</v>
      </c>
      <c r="CW114" s="6">
        <f>SUM(CW99, -CW104)</f>
        <v>0</v>
      </c>
      <c r="CX114" s="6">
        <f>SUM(CX100, -CX106)</f>
        <v>0</v>
      </c>
      <c r="CY114" s="6">
        <f>SUM(CY100, -CY106)</f>
        <v>0</v>
      </c>
      <c r="CZ114" s="6">
        <f>SUM(CZ100, -CZ106)</f>
        <v>0</v>
      </c>
      <c r="DA114" s="6">
        <f>SUM(DA99, -DA105)</f>
        <v>0</v>
      </c>
      <c r="DB114" s="6">
        <f>SUM(DB100, -DB106)</f>
        <v>0</v>
      </c>
      <c r="DC114" s="6">
        <f>SUM(DC99, -DC104)</f>
        <v>0</v>
      </c>
      <c r="DD114" s="6">
        <f>SUM(DD100, -DD106)</f>
        <v>0</v>
      </c>
      <c r="DE114" s="6">
        <f>SUM(DE100, -DE106)</f>
        <v>0</v>
      </c>
      <c r="DF114" s="6">
        <f>SUM(DF100, -DF106)</f>
        <v>0</v>
      </c>
      <c r="DG114" s="6">
        <f>SUM(DG99, -DG105)</f>
        <v>0</v>
      </c>
      <c r="DH114" s="6">
        <f>SUM(DH100, -DH106)</f>
        <v>0</v>
      </c>
      <c r="DI114" s="6">
        <f>SUM(DI99, -DI104)</f>
        <v>0</v>
      </c>
      <c r="DJ114" s="6">
        <f>SUM(DJ100, -DJ106)</f>
        <v>0</v>
      </c>
      <c r="DK114" s="6">
        <f>SUM(DK100, -DK106)</f>
        <v>0</v>
      </c>
      <c r="DL114" s="6">
        <f>SUM(DL100, -DL106)</f>
        <v>0</v>
      </c>
      <c r="DM114" s="6">
        <f>SUM(DM99, -DM105)</f>
        <v>0</v>
      </c>
      <c r="DN114" s="6">
        <f>SUM(DN100, -DN106)</f>
        <v>0</v>
      </c>
      <c r="DO114" s="6">
        <f>SUM(DO99, -DO104)</f>
        <v>0</v>
      </c>
      <c r="DP114" s="6">
        <f>SUM(DP100, -DP106)</f>
        <v>0</v>
      </c>
      <c r="DQ114" s="6">
        <f>SUM(DQ100, -DQ106)</f>
        <v>0</v>
      </c>
      <c r="DR114" s="6">
        <f>SUM(DR100, -DR106)</f>
        <v>0</v>
      </c>
      <c r="DS114" s="6">
        <f>SUM(DS99, -DS105)</f>
        <v>0</v>
      </c>
      <c r="DT114" s="6">
        <f>SUM(DT100, -DT106)</f>
        <v>0</v>
      </c>
      <c r="DU114" s="6">
        <f>SUM(DU99, -DU104)</f>
        <v>0</v>
      </c>
      <c r="DV114" s="6">
        <f>SUM(DV100, -DV106)</f>
        <v>0</v>
      </c>
      <c r="DW114" s="6">
        <f>SUM(DW100, -DW106)</f>
        <v>0</v>
      </c>
      <c r="DX114" s="6">
        <f>SUM(DX100, -DX106)</f>
        <v>0</v>
      </c>
      <c r="DY114" s="6">
        <f>SUM(DY99, -DY105)</f>
        <v>0</v>
      </c>
      <c r="DZ114" s="6">
        <f>SUM(DZ100, -DZ106)</f>
        <v>0</v>
      </c>
      <c r="EA114" s="6">
        <f>SUM(EA99, -EA104)</f>
        <v>0</v>
      </c>
      <c r="EB114" s="6">
        <f>SUM(EB100, -EB106)</f>
        <v>0</v>
      </c>
      <c r="EC114" s="6">
        <f>SUM(EC100, -EC106)</f>
        <v>0</v>
      </c>
      <c r="ED114" s="6">
        <f>SUM(ED100, -ED106)</f>
        <v>0</v>
      </c>
      <c r="EE114" s="6">
        <f>SUM(EE99, -EE105)</f>
        <v>0</v>
      </c>
      <c r="EF114" s="6">
        <f>SUM(EF100, -EF106)</f>
        <v>0</v>
      </c>
      <c r="EG114" s="6">
        <f>SUM(EG100, -EG106)</f>
        <v>0</v>
      </c>
      <c r="EH114" s="6">
        <f>SUM(EH99, -EH105)</f>
        <v>0</v>
      </c>
      <c r="EI114" s="6">
        <f>SUM(EI100, -EI106)</f>
        <v>0</v>
      </c>
      <c r="EK114" s="6">
        <f>SUM(EK99, -EK104)</f>
        <v>0</v>
      </c>
      <c r="EL114" s="6">
        <f>SUM(EL100, -EL106)</f>
        <v>0</v>
      </c>
      <c r="EM114" s="6">
        <f>SUM(EM100, -EM106)</f>
        <v>0</v>
      </c>
      <c r="EN114" s="6">
        <f>SUM(EN100, -EN106)</f>
        <v>0</v>
      </c>
      <c r="EO114" s="6">
        <f>SUM(EO99, -EO105)</f>
        <v>0</v>
      </c>
      <c r="EP114" s="6">
        <f>SUM(EP100, -EP106)</f>
        <v>0</v>
      </c>
      <c r="EQ114" s="6">
        <f>SUM(EQ99, -EQ104)</f>
        <v>0</v>
      </c>
      <c r="ER114" s="6">
        <f>SUM(ER100, -ER106)</f>
        <v>0</v>
      </c>
      <c r="ES114" s="6">
        <f>SUM(ES100, -ES106)</f>
        <v>0</v>
      </c>
      <c r="ET114" s="6">
        <f>SUM(ET100, -ET106)</f>
        <v>0</v>
      </c>
      <c r="EU114" s="6">
        <f>SUM(EU99, -EU105)</f>
        <v>0</v>
      </c>
      <c r="EV114" s="6">
        <f>SUM(EV100, -EV106)</f>
        <v>0</v>
      </c>
      <c r="EW114" s="6">
        <f>SUM(EW99, -EW104)</f>
        <v>0</v>
      </c>
      <c r="EX114" s="6">
        <f>SUM(EX100, -EX106)</f>
        <v>0</v>
      </c>
      <c r="EY114" s="6">
        <f>SUM(EY100, -EY106)</f>
        <v>0</v>
      </c>
      <c r="EZ114" s="6">
        <f>SUM(EZ100, -EZ106)</f>
        <v>0</v>
      </c>
      <c r="FA114" s="6">
        <f>SUM(FA99, -FA105)</f>
        <v>0</v>
      </c>
      <c r="FB114" s="6">
        <f>SUM(FB100, -FB106)</f>
        <v>0</v>
      </c>
      <c r="FC114" s="6">
        <f>SUM(FC99, -FC104)</f>
        <v>0</v>
      </c>
      <c r="FD114" s="6">
        <f>SUM(FD100, -FD106)</f>
        <v>0</v>
      </c>
      <c r="FE114" s="6">
        <f>SUM(FE100, -FE106)</f>
        <v>0</v>
      </c>
      <c r="FF114" s="6">
        <f>SUM(FF100, -FF106)</f>
        <v>0</v>
      </c>
      <c r="FG114" s="6">
        <f>SUM(FG99, -FG105)</f>
        <v>0</v>
      </c>
      <c r="FH114" s="6">
        <f>SUM(FH100, -FH106)</f>
        <v>0</v>
      </c>
      <c r="FI114" s="6">
        <f>SUM(FI99, -FI104)</f>
        <v>0</v>
      </c>
      <c r="FJ114" s="6">
        <f>SUM(FJ100, -FJ106)</f>
        <v>0</v>
      </c>
      <c r="FK114" s="6">
        <f>SUM(FK100, -FK106)</f>
        <v>0</v>
      </c>
      <c r="FL114" s="6">
        <f>SUM(FL100, -FL106)</f>
        <v>0</v>
      </c>
      <c r="FM114" s="6">
        <f>SUM(FM99, -FM105)</f>
        <v>0</v>
      </c>
      <c r="FN114" s="6">
        <f>SUM(FN100, -FN106)</f>
        <v>0</v>
      </c>
      <c r="FO114" s="6">
        <f>SUM(FO99, -FO104)</f>
        <v>0</v>
      </c>
      <c r="FP114" s="6">
        <f>SUM(FP100, -FP106)</f>
        <v>0</v>
      </c>
      <c r="FQ114" s="6">
        <f>SUM(FQ100, -FQ106)</f>
        <v>0</v>
      </c>
      <c r="FR114" s="6">
        <f>SUM(FR100, -FR106)</f>
        <v>0</v>
      </c>
      <c r="FS114" s="6">
        <f>SUM(FS99, -FS105)</f>
        <v>0</v>
      </c>
      <c r="FT114" s="6">
        <f>SUM(FT100, -FT106)</f>
        <v>0</v>
      </c>
      <c r="FU114" s="6">
        <f>SUM(FU99, -FU104)</f>
        <v>0</v>
      </c>
      <c r="FV114" s="6">
        <f>SUM(FV100, -FV106)</f>
        <v>0</v>
      </c>
      <c r="FW114" s="6">
        <f>SUM(FW100, -FW106)</f>
        <v>0</v>
      </c>
      <c r="FX114" s="6">
        <f>SUM(FX100, -FX106)</f>
        <v>0</v>
      </c>
      <c r="FY114" s="6">
        <f>SUM(FY99, -FY105)</f>
        <v>0</v>
      </c>
      <c r="FZ114" s="6">
        <f>SUM(FZ100, -FZ106)</f>
        <v>0</v>
      </c>
      <c r="GA114" s="6">
        <f>SUM(GA99, -GA104)</f>
        <v>0</v>
      </c>
      <c r="GB114" s="6">
        <f>SUM(GB100, -GB106)</f>
        <v>0</v>
      </c>
      <c r="GC114" s="6">
        <f>SUM(GC100, -GC106)</f>
        <v>0</v>
      </c>
      <c r="GD114" s="6">
        <f>SUM(GD100, -GD106)</f>
        <v>0</v>
      </c>
      <c r="GE114" s="6">
        <f>SUM(GE99, -GE105)</f>
        <v>0</v>
      </c>
      <c r="GF114" s="6">
        <f>SUM(GF100, -GF106)</f>
        <v>0</v>
      </c>
      <c r="GG114" s="6">
        <f>SUM(GG99, -GG104)</f>
        <v>0</v>
      </c>
      <c r="GH114" s="6">
        <f>SUM(GH100, -GH106)</f>
        <v>0</v>
      </c>
      <c r="GI114" s="6">
        <f>SUM(GI100, -GI106)</f>
        <v>0</v>
      </c>
      <c r="GJ114" s="6">
        <f>SUM(GJ100, -GJ106)</f>
        <v>0</v>
      </c>
      <c r="GK114" s="6">
        <f>SUM(GK99, -GK105)</f>
        <v>0</v>
      </c>
      <c r="GL114" s="6">
        <f>SUM(GL100, -GL106)</f>
        <v>0</v>
      </c>
      <c r="GM114" s="6">
        <f>SUM(GM99, -GM104)</f>
        <v>0</v>
      </c>
      <c r="GN114" s="6">
        <f>SUM(GN100, -GN106)</f>
        <v>0</v>
      </c>
      <c r="GO114" s="6">
        <f>SUM(GO100, -GO106)</f>
        <v>0</v>
      </c>
      <c r="GP114" s="6">
        <f>SUM(GP100, -GP106)</f>
        <v>0</v>
      </c>
      <c r="GQ114" s="6">
        <f>SUM(GQ99, -GQ105)</f>
        <v>0</v>
      </c>
      <c r="GR114" s="6">
        <f>SUM(GR100, -GR106)</f>
        <v>0</v>
      </c>
      <c r="GS114" s="6">
        <f>SUM(GS99, -GS104)</f>
        <v>0</v>
      </c>
      <c r="GT114" s="6">
        <f>SUM(GT100, -GT106)</f>
        <v>0</v>
      </c>
      <c r="GU114" s="6">
        <f>SUM(GU100, -GU106)</f>
        <v>0</v>
      </c>
      <c r="GV114" s="6">
        <f>SUM(GV100, -GV106)</f>
        <v>0</v>
      </c>
      <c r="GW114" s="6">
        <f>SUM(GW99, -GW105)</f>
        <v>0</v>
      </c>
      <c r="GX114" s="6">
        <f>SUM(GX100, -GX106)</f>
        <v>0</v>
      </c>
      <c r="GY114" s="6">
        <f>SUM(GY100, -GY106)</f>
        <v>0</v>
      </c>
      <c r="GZ114" s="6">
        <f>SUM(GZ99, -GZ105)</f>
        <v>0</v>
      </c>
      <c r="HA114" s="6">
        <f>SUM(HA100, -HA106)</f>
        <v>0</v>
      </c>
      <c r="HC114" s="6">
        <f>SUM(HC99, -HC104)</f>
        <v>0</v>
      </c>
      <c r="HD114" s="6">
        <f>SUM(HD100, -HD106)</f>
        <v>0</v>
      </c>
      <c r="HE114" s="6">
        <f>SUM(HE100, -HE106)</f>
        <v>0</v>
      </c>
      <c r="HF114" s="6">
        <f>SUM(HF100, -HF106)</f>
        <v>0</v>
      </c>
      <c r="HG114" s="6">
        <f>SUM(HG99, -HG105)</f>
        <v>0</v>
      </c>
      <c r="HH114" s="6">
        <f>SUM(HH100, -HH106)</f>
        <v>0</v>
      </c>
      <c r="HI114" s="6">
        <f>SUM(HI99, -HI104)</f>
        <v>0</v>
      </c>
      <c r="HJ114" s="6">
        <f>SUM(HJ100, -HJ106)</f>
        <v>0</v>
      </c>
      <c r="HK114" s="6">
        <f>SUM(HK100, -HK106)</f>
        <v>0</v>
      </c>
      <c r="HL114" s="6">
        <f>SUM(HL100, -HL106)</f>
        <v>0</v>
      </c>
      <c r="HM114" s="6">
        <f>SUM(HM99, -HM105)</f>
        <v>0</v>
      </c>
      <c r="HN114" s="6">
        <f>SUM(HN100, -HN106)</f>
        <v>0</v>
      </c>
      <c r="HO114" s="6">
        <f>SUM(HO99, -HO104)</f>
        <v>0</v>
      </c>
      <c r="HP114" s="6">
        <f>SUM(HP100, -HP106)</f>
        <v>0</v>
      </c>
      <c r="HQ114" s="6">
        <f>SUM(HQ100, -HQ106)</f>
        <v>0</v>
      </c>
      <c r="HR114" s="6">
        <f>SUM(HR100, -HR106)</f>
        <v>0</v>
      </c>
      <c r="HS114" s="6">
        <f>SUM(HS99, -HS105)</f>
        <v>0</v>
      </c>
      <c r="HT114" s="6">
        <f>SUM(HT100, -HT106)</f>
        <v>0</v>
      </c>
      <c r="HU114" s="6">
        <f>SUM(HU99, -HU104)</f>
        <v>0</v>
      </c>
      <c r="HV114" s="6">
        <f>SUM(HV100, -HV106)</f>
        <v>0</v>
      </c>
      <c r="HW114" s="6">
        <f>SUM(HW100, -HW106)</f>
        <v>0</v>
      </c>
      <c r="HX114" s="6">
        <f>SUM(HX100, -HX106)</f>
        <v>0</v>
      </c>
      <c r="HY114" s="6">
        <f>SUM(HY99, -HY105)</f>
        <v>0</v>
      </c>
      <c r="HZ114" s="6">
        <f>SUM(HZ100, -HZ106)</f>
        <v>0</v>
      </c>
      <c r="IA114" s="6">
        <f>SUM(IA99, -IA104)</f>
        <v>0</v>
      </c>
      <c r="IB114" s="6">
        <f>SUM(IB100, -IB106)</f>
        <v>0</v>
      </c>
      <c r="IC114" s="6">
        <f>SUM(IC100, -IC106)</f>
        <v>0</v>
      </c>
      <c r="ID114" s="6">
        <f>SUM(ID100, -ID106)</f>
        <v>0</v>
      </c>
      <c r="IE114" s="6">
        <f>SUM(IE99, -IE105)</f>
        <v>0</v>
      </c>
      <c r="IF114" s="6">
        <f>SUM(IF100, -IF106)</f>
        <v>0</v>
      </c>
      <c r="IG114" s="6">
        <f>SUM(IG99, -IG104)</f>
        <v>0</v>
      </c>
      <c r="IH114" s="6">
        <f>SUM(IH100, -IH106)</f>
        <v>0</v>
      </c>
      <c r="II114" s="6">
        <f>SUM(II100, -II106)</f>
        <v>0</v>
      </c>
      <c r="IJ114" s="6">
        <f>SUM(IJ100, -IJ106)</f>
        <v>0</v>
      </c>
      <c r="IK114" s="6">
        <f>SUM(IK99, -IK105)</f>
        <v>0</v>
      </c>
      <c r="IL114" s="6">
        <f>SUM(IL100, -IL106)</f>
        <v>0</v>
      </c>
      <c r="IM114" s="6">
        <f>SUM(IM99, -IM104)</f>
        <v>0</v>
      </c>
      <c r="IN114" s="6">
        <f>SUM(IN100, -IN106)</f>
        <v>0</v>
      </c>
      <c r="IO114" s="6">
        <f>SUM(IO100, -IO106)</f>
        <v>0</v>
      </c>
      <c r="IP114" s="6">
        <f>SUM(IP100, -IP106)</f>
        <v>0</v>
      </c>
      <c r="IQ114" s="6">
        <f>SUM(IQ99, -IQ105)</f>
        <v>0</v>
      </c>
      <c r="IR114" s="6">
        <f>SUM(IR100, -IR106)</f>
        <v>0</v>
      </c>
      <c r="IS114" s="6">
        <f>SUM(IS99, -IS104)</f>
        <v>0</v>
      </c>
      <c r="IT114" s="6">
        <f>SUM(IT100, -IT106)</f>
        <v>0</v>
      </c>
      <c r="IU114" s="6">
        <f>SUM(IU100, -IU106)</f>
        <v>0</v>
      </c>
      <c r="IV114" s="6">
        <f>SUM(IV100, -IV106)</f>
        <v>0</v>
      </c>
      <c r="IW114" s="6">
        <f>SUM(IW99, -IW105)</f>
        <v>0</v>
      </c>
      <c r="IX114" s="6">
        <f>SUM(IX100, -IX106)</f>
        <v>0</v>
      </c>
      <c r="IY114" s="6">
        <f>SUM(IY99, -IY104)</f>
        <v>0</v>
      </c>
      <c r="IZ114" s="6">
        <f>SUM(IZ100, -IZ106)</f>
        <v>0</v>
      </c>
      <c r="JA114" s="6">
        <f>SUM(JA100, -JA106)</f>
        <v>0</v>
      </c>
      <c r="JB114" s="6">
        <f>SUM(JB100, -JB106)</f>
        <v>0</v>
      </c>
      <c r="JC114" s="6">
        <f>SUM(JC99, -JC105)</f>
        <v>0</v>
      </c>
      <c r="JD114" s="6">
        <f>SUM(JD100, -JD106)</f>
        <v>0</v>
      </c>
      <c r="JE114" s="6">
        <f>SUM(JE99, -JE104)</f>
        <v>0</v>
      </c>
      <c r="JF114" s="6">
        <f>SUM(JF100, -JF106)</f>
        <v>0</v>
      </c>
      <c r="JG114" s="6">
        <f>SUM(JG100, -JG106)</f>
        <v>0</v>
      </c>
      <c r="JH114" s="6">
        <f>SUM(JH100, -JH106)</f>
        <v>0</v>
      </c>
      <c r="JI114" s="6">
        <f>SUM(JI99, -JI105)</f>
        <v>0</v>
      </c>
      <c r="JJ114" s="6">
        <f>SUM(JJ100, -JJ106)</f>
        <v>0</v>
      </c>
      <c r="JK114" s="6">
        <f>SUM(JK99, -JK104)</f>
        <v>0</v>
      </c>
      <c r="JL114" s="6">
        <f>SUM(JL100, -JL106)</f>
        <v>0</v>
      </c>
      <c r="JM114" s="6">
        <f>SUM(JM100, -JM106)</f>
        <v>0</v>
      </c>
      <c r="JN114" s="6">
        <f>SUM(JN100, -JN106)</f>
        <v>0</v>
      </c>
      <c r="JO114" s="6">
        <f>SUM(JO99, -JO105)</f>
        <v>0</v>
      </c>
      <c r="JP114" s="6">
        <f>SUM(JP100, -JP106)</f>
        <v>0</v>
      </c>
      <c r="JQ114" s="6">
        <f>SUM(JQ100, -JQ106)</f>
        <v>0</v>
      </c>
      <c r="JR114" s="6">
        <f>SUM(JR99, -JR105)</f>
        <v>0</v>
      </c>
      <c r="JS114" s="6">
        <f>SUM(JS100, -JS106)</f>
        <v>0</v>
      </c>
    </row>
    <row r="115" spans="1:279" ht="15.75" thickBot="1" x14ac:dyDescent="0.3">
      <c r="A115" s="60"/>
      <c r="B115" s="60"/>
      <c r="C115" s="103"/>
      <c r="D115" s="164" t="s">
        <v>64</v>
      </c>
      <c r="E115" s="18" t="s">
        <v>47</v>
      </c>
      <c r="F115" s="160" t="s">
        <v>59</v>
      </c>
      <c r="G115" s="157" t="s">
        <v>45</v>
      </c>
      <c r="H115" s="123" t="s">
        <v>47</v>
      </c>
      <c r="I115" s="183" t="s">
        <v>84</v>
      </c>
      <c r="J115" s="155" t="s">
        <v>45</v>
      </c>
      <c r="K115" s="124" t="s">
        <v>40</v>
      </c>
      <c r="L115" s="183" t="s">
        <v>63</v>
      </c>
      <c r="M115" s="155" t="s">
        <v>45</v>
      </c>
      <c r="N115" s="120" t="s">
        <v>38</v>
      </c>
      <c r="O115" s="184" t="s">
        <v>45</v>
      </c>
      <c r="P115" s="157" t="s">
        <v>45</v>
      </c>
      <c r="Q115" s="122" t="s">
        <v>45</v>
      </c>
      <c r="R115" s="181" t="s">
        <v>36</v>
      </c>
      <c r="S115" s="236" t="s">
        <v>51</v>
      </c>
      <c r="T115" s="23" t="s">
        <v>37</v>
      </c>
      <c r="U115" s="163" t="s">
        <v>45</v>
      </c>
      <c r="V115" s="233" t="s">
        <v>45</v>
      </c>
      <c r="W115" s="45" t="s">
        <v>46</v>
      </c>
      <c r="X115" s="166" t="s">
        <v>67</v>
      </c>
      <c r="Y115" s="159" t="s">
        <v>38</v>
      </c>
      <c r="Z115" s="123" t="s">
        <v>44</v>
      </c>
      <c r="AA115" s="200" t="s">
        <v>52</v>
      </c>
      <c r="AB115" s="143" t="s">
        <v>65</v>
      </c>
      <c r="AC115" s="118" t="s">
        <v>65</v>
      </c>
      <c r="AD115" s="200" t="s">
        <v>52</v>
      </c>
      <c r="AE115" s="260" t="s">
        <v>38</v>
      </c>
      <c r="AF115" s="42" t="s">
        <v>65</v>
      </c>
      <c r="AG115" s="144" t="s">
        <v>39</v>
      </c>
      <c r="AH115" s="159" t="s">
        <v>36</v>
      </c>
      <c r="AI115" s="120" t="s">
        <v>36</v>
      </c>
      <c r="AJ115" s="175" t="s">
        <v>46</v>
      </c>
      <c r="AK115" s="229" t="s">
        <v>41</v>
      </c>
      <c r="AL115" s="11" t="s">
        <v>36</v>
      </c>
      <c r="AM115" s="148" t="s">
        <v>65</v>
      </c>
      <c r="AN115" s="159" t="s">
        <v>36</v>
      </c>
      <c r="AO115" s="120" t="s">
        <v>36</v>
      </c>
      <c r="AP115" s="181" t="s">
        <v>36</v>
      </c>
      <c r="AQ115" s="159" t="s">
        <v>36</v>
      </c>
      <c r="AR115" s="120" t="s">
        <v>36</v>
      </c>
      <c r="AS115" s="178" t="s">
        <v>65</v>
      </c>
      <c r="AT115" s="228" t="s">
        <v>53</v>
      </c>
      <c r="AU115" s="45" t="s">
        <v>46</v>
      </c>
      <c r="AV115" s="166" t="s">
        <v>41</v>
      </c>
      <c r="AW115" s="165" t="s">
        <v>53</v>
      </c>
      <c r="AX115" s="120" t="s">
        <v>36</v>
      </c>
      <c r="AY115" s="181" t="s">
        <v>36</v>
      </c>
      <c r="AZ115" s="159" t="s">
        <v>36</v>
      </c>
      <c r="BA115" s="189" t="s">
        <v>55</v>
      </c>
      <c r="BB115" s="187" t="s">
        <v>41</v>
      </c>
      <c r="BC115" s="201" t="s">
        <v>41</v>
      </c>
      <c r="BD115" s="120" t="s">
        <v>36</v>
      </c>
      <c r="BE115" s="183" t="s">
        <v>64</v>
      </c>
      <c r="BF115" s="164" t="s">
        <v>64</v>
      </c>
      <c r="BG115" s="123" t="s">
        <v>46</v>
      </c>
      <c r="BH115" s="183" t="s">
        <v>64</v>
      </c>
      <c r="BI115" s="159" t="s">
        <v>39</v>
      </c>
      <c r="BJ115" s="120" t="s">
        <v>39</v>
      </c>
      <c r="BK115" s="200" t="s">
        <v>55</v>
      </c>
      <c r="BL115" s="159" t="s">
        <v>39</v>
      </c>
      <c r="BM115" s="120" t="s">
        <v>39</v>
      </c>
      <c r="BN115" s="178" t="s">
        <v>55</v>
      </c>
      <c r="BO115" s="118" t="s">
        <v>65</v>
      </c>
      <c r="BP115" s="124" t="s">
        <v>53</v>
      </c>
      <c r="BQ115" s="123" t="s">
        <v>46</v>
      </c>
      <c r="BS115" s="143" t="s">
        <v>55</v>
      </c>
      <c r="BT115" s="118" t="s">
        <v>65</v>
      </c>
      <c r="BU115" s="264" t="s">
        <v>54</v>
      </c>
      <c r="BV115" s="164" t="s">
        <v>64</v>
      </c>
      <c r="BW115" s="124" t="s">
        <v>64</v>
      </c>
      <c r="BX115" s="264" t="s">
        <v>54</v>
      </c>
      <c r="BY115" s="224" t="s">
        <v>65</v>
      </c>
      <c r="BZ115" s="42" t="s">
        <v>65</v>
      </c>
      <c r="CA115" s="161" t="s">
        <v>54</v>
      </c>
      <c r="CB115" s="201" t="s">
        <v>64</v>
      </c>
      <c r="CC115" s="169" t="s">
        <v>64</v>
      </c>
      <c r="CD115" s="187" t="s">
        <v>41</v>
      </c>
      <c r="CE115" s="143" t="s">
        <v>55</v>
      </c>
      <c r="CF115" s="189" t="s">
        <v>53</v>
      </c>
      <c r="CG115" s="184" t="s">
        <v>46</v>
      </c>
      <c r="CH115" s="164" t="s">
        <v>64</v>
      </c>
      <c r="CI115" s="123" t="s">
        <v>46</v>
      </c>
      <c r="CJ115" s="178" t="s">
        <v>55</v>
      </c>
      <c r="CK115" s="164" t="s">
        <v>64</v>
      </c>
      <c r="CL115" s="123" t="s">
        <v>46</v>
      </c>
      <c r="CM115" s="183" t="s">
        <v>64</v>
      </c>
      <c r="CN115" s="155" t="s">
        <v>46</v>
      </c>
      <c r="CO115" s="123" t="s">
        <v>46</v>
      </c>
      <c r="CP115" s="200" t="s">
        <v>53</v>
      </c>
      <c r="CQ115" s="189" t="s">
        <v>53</v>
      </c>
      <c r="CR115" s="60"/>
      <c r="CS115" s="60"/>
      <c r="CT115" s="60"/>
      <c r="CU115" s="60"/>
      <c r="CV115" s="60"/>
      <c r="CW115" s="60"/>
      <c r="CX115" s="60"/>
      <c r="CY115" s="60"/>
      <c r="CZ115" s="60"/>
      <c r="DA115" s="60"/>
      <c r="DB115" s="60"/>
      <c r="DC115" s="60"/>
      <c r="DD115" s="60"/>
      <c r="DE115" s="60"/>
      <c r="DF115" s="60"/>
      <c r="DG115" s="60"/>
      <c r="DH115" s="60"/>
      <c r="DI115" s="60"/>
      <c r="DJ115" s="60"/>
      <c r="DK115" s="60"/>
      <c r="DL115" s="60"/>
      <c r="DM115" s="60"/>
      <c r="DN115" s="60"/>
      <c r="DO115" s="60"/>
      <c r="DP115" s="60"/>
      <c r="DQ115" s="60"/>
      <c r="DR115" s="60"/>
      <c r="DS115" s="60"/>
      <c r="DT115" s="60"/>
      <c r="DU115" s="60"/>
      <c r="DV115" s="60"/>
      <c r="DW115" s="60"/>
      <c r="DX115" s="60"/>
      <c r="DY115" s="60"/>
      <c r="DZ115" s="60"/>
      <c r="EA115" s="60"/>
      <c r="EB115" s="60"/>
      <c r="EC115" s="60"/>
      <c r="ED115" s="60"/>
      <c r="EE115" s="60"/>
      <c r="EF115" s="60"/>
      <c r="EG115" s="60"/>
      <c r="EH115" s="60"/>
      <c r="EI115" s="60"/>
      <c r="EK115" s="60"/>
      <c r="EL115" s="60"/>
      <c r="EM115" s="60"/>
      <c r="EN115" s="60"/>
      <c r="EO115" s="60"/>
      <c r="EP115" s="60"/>
      <c r="EQ115" s="60"/>
      <c r="ER115" s="60"/>
      <c r="ES115" s="60"/>
      <c r="ET115" s="60"/>
      <c r="EU115" s="60"/>
      <c r="EV115" s="60"/>
      <c r="EW115" s="60"/>
      <c r="EX115" s="60"/>
      <c r="EY115" s="60"/>
      <c r="EZ115" s="60"/>
      <c r="FA115" s="60"/>
      <c r="FB115" s="60"/>
      <c r="FC115" s="60"/>
      <c r="FD115" s="60"/>
      <c r="FE115" s="60"/>
      <c r="FF115" s="60"/>
      <c r="FG115" s="60"/>
      <c r="FH115" s="60"/>
      <c r="FI115" s="60"/>
      <c r="FJ115" s="60"/>
      <c r="FK115" s="60"/>
      <c r="FL115" s="60"/>
      <c r="FM115" s="60"/>
      <c r="FN115" s="60"/>
      <c r="FO115" s="60"/>
      <c r="FP115" s="60"/>
      <c r="FQ115" s="60"/>
      <c r="FR115" s="60"/>
      <c r="FS115" s="60"/>
      <c r="FT115" s="60"/>
      <c r="FU115" s="60"/>
      <c r="FV115" s="60"/>
      <c r="FW115" s="60"/>
      <c r="FX115" s="60"/>
      <c r="FY115" s="60"/>
      <c r="FZ115" s="60"/>
      <c r="GA115" s="60"/>
      <c r="GB115" s="60"/>
      <c r="GC115" s="60"/>
      <c r="GD115" s="60"/>
      <c r="GE115" s="60"/>
      <c r="GF115" s="60"/>
      <c r="GG115" s="60"/>
      <c r="GH115" s="60"/>
      <c r="GI115" s="60"/>
      <c r="GJ115" s="60"/>
      <c r="GK115" s="60"/>
      <c r="GL115" s="60"/>
      <c r="GM115" s="60"/>
      <c r="GN115" s="60"/>
      <c r="GO115" s="60"/>
      <c r="GP115" s="60"/>
      <c r="GQ115" s="60"/>
      <c r="GR115" s="60"/>
      <c r="GS115" s="60"/>
      <c r="GT115" s="60"/>
      <c r="GU115" s="60"/>
      <c r="GV115" s="60"/>
      <c r="GW115" s="60"/>
      <c r="GX115" s="60"/>
      <c r="GY115" s="60"/>
      <c r="GZ115" s="60"/>
      <c r="HA115" s="60"/>
      <c r="HC115" s="60"/>
      <c r="HD115" s="60"/>
      <c r="HE115" s="60"/>
      <c r="HF115" s="60"/>
      <c r="HG115" s="60"/>
      <c r="HH115" s="60"/>
      <c r="HI115" s="60"/>
      <c r="HJ115" s="60"/>
      <c r="HK115" s="60"/>
      <c r="HL115" s="60"/>
      <c r="HM115" s="60"/>
      <c r="HN115" s="60"/>
      <c r="HO115" s="60"/>
      <c r="HP115" s="60"/>
      <c r="HQ115" s="60"/>
      <c r="HR115" s="60"/>
      <c r="HS115" s="60"/>
      <c r="HT115" s="60"/>
      <c r="HU115" s="60"/>
      <c r="HV115" s="60"/>
      <c r="HW115" s="60"/>
      <c r="HX115" s="60"/>
      <c r="HY115" s="60"/>
      <c r="HZ115" s="60"/>
      <c r="IA115" s="60"/>
      <c r="IB115" s="60"/>
      <c r="IC115" s="60"/>
      <c r="ID115" s="60"/>
      <c r="IE115" s="60"/>
      <c r="IF115" s="60"/>
      <c r="IG115" s="60"/>
      <c r="IH115" s="60"/>
      <c r="II115" s="60"/>
      <c r="IJ115" s="60"/>
      <c r="IK115" s="60"/>
      <c r="IL115" s="60"/>
      <c r="IM115" s="60"/>
      <c r="IN115" s="60"/>
      <c r="IO115" s="60"/>
      <c r="IP115" s="60"/>
      <c r="IQ115" s="60"/>
      <c r="IR115" s="60"/>
      <c r="IS115" s="60"/>
      <c r="IT115" s="60"/>
      <c r="IU115" s="60"/>
      <c r="IV115" s="60"/>
      <c r="IW115" s="60"/>
      <c r="IX115" s="60"/>
      <c r="IY115" s="60"/>
      <c r="IZ115" s="60"/>
      <c r="JA115" s="60"/>
      <c r="JB115" s="60"/>
      <c r="JC115" s="60"/>
      <c r="JD115" s="60"/>
      <c r="JE115" s="60"/>
      <c r="JF115" s="60"/>
      <c r="JG115" s="60"/>
      <c r="JH115" s="60"/>
      <c r="JI115" s="60"/>
      <c r="JJ115" s="60"/>
      <c r="JK115" s="60"/>
      <c r="JL115" s="60"/>
      <c r="JM115" s="60"/>
      <c r="JN115" s="60"/>
      <c r="JO115" s="60"/>
      <c r="JP115" s="60"/>
      <c r="JQ115" s="60"/>
      <c r="JR115" s="60"/>
      <c r="JS115" s="60"/>
    </row>
    <row r="116" spans="1:279" ht="15.75" thickBot="1" x14ac:dyDescent="0.3">
      <c r="A116" s="6">
        <f>SUM(A105, -A112,)</f>
        <v>0</v>
      </c>
      <c r="B116" s="6">
        <f>SUM(B105, -B112,)</f>
        <v>0</v>
      </c>
      <c r="C116" s="104">
        <f>SUM(C105, -C112,)</f>
        <v>0</v>
      </c>
      <c r="D116" s="147">
        <f>SUM(D57, -D58)</f>
        <v>2.5000000000000005E-3</v>
      </c>
      <c r="E116" s="15">
        <f>SUM(E56, -E57)</f>
        <v>2.5000000000000005E-3</v>
      </c>
      <c r="F116" s="146">
        <f>SUM(F55, -F56)</f>
        <v>6.4000000000000029E-3</v>
      </c>
      <c r="G116" s="145">
        <f>SUM(G54, -G55)</f>
        <v>2.3399999999999997E-2</v>
      </c>
      <c r="H116" s="121">
        <f>SUM(H55, -H56)</f>
        <v>1.2299999999999998E-2</v>
      </c>
      <c r="I116" s="177">
        <f>SUM(I55, -I57)</f>
        <v>6.4000000000000029E-3</v>
      </c>
      <c r="J116" s="145">
        <f>SUM(J56, -J57)</f>
        <v>1.2200000000000003E-2</v>
      </c>
      <c r="K116" s="121">
        <f>SUM(K53, -K54)</f>
        <v>4.4999999999999997E-3</v>
      </c>
      <c r="L116" s="177">
        <f>SUM(L52, -L53)</f>
        <v>2.1600000000000001E-2</v>
      </c>
      <c r="M116" s="145">
        <f>SUM(M57, -M58)</f>
        <v>1.6399999999999998E-2</v>
      </c>
      <c r="N116" s="121">
        <f>SUM(N56, -N58)</f>
        <v>4.9000000000000016E-3</v>
      </c>
      <c r="O116" s="177">
        <f>SUM(O56, -O57)</f>
        <v>8.199999999999999E-3</v>
      </c>
      <c r="P116" s="145">
        <f>SUM(P56, -P58)</f>
        <v>1.7000000000000001E-3</v>
      </c>
      <c r="Q116" s="117">
        <f>SUM(Q56, -Q57)</f>
        <v>1.5999999999999973E-3</v>
      </c>
      <c r="R116" s="177">
        <f>SUM(R55, -R57)</f>
        <v>3.0999999999999986E-3</v>
      </c>
      <c r="S116" s="225">
        <f>SUM(S56, -S57)</f>
        <v>4.0999999999999995E-3</v>
      </c>
      <c r="T116" s="15">
        <f>SUM(T56, -T57)</f>
        <v>5.0000000000000044E-3</v>
      </c>
      <c r="U116" s="237">
        <f>SUM(U55, -U56)</f>
        <v>1.5000000000000003E-2</v>
      </c>
      <c r="V116" s="235">
        <f>SUM(V55, -V56)</f>
        <v>1.5800000000000002E-2</v>
      </c>
      <c r="W116" s="95">
        <f>SUM(W54, -W55)</f>
        <v>1.78E-2</v>
      </c>
      <c r="X116" s="237">
        <f>SUM(X53, -X54)</f>
        <v>2.58E-2</v>
      </c>
      <c r="Y116" s="147">
        <f>SUM(Y57, -Y58)</f>
        <v>1.4100000000000001E-2</v>
      </c>
      <c r="Z116" s="121">
        <f>SUM(Z54, -Z56)</f>
        <v>1.26E-2</v>
      </c>
      <c r="AA116" s="176">
        <f>SUM(AA54, -AA55)</f>
        <v>1.8999999999999996E-2</v>
      </c>
      <c r="AB116" s="147">
        <f>SUM(AB51, -AB52)</f>
        <v>2.3000000000000007E-2</v>
      </c>
      <c r="AC116" s="121">
        <f>SUM(AC51, -AC52)</f>
        <v>1.8299999999999997E-2</v>
      </c>
      <c r="AD116" s="176">
        <f>SUM(AD54, -AD55)</f>
        <v>1.72E-2</v>
      </c>
      <c r="AE116" s="226">
        <f>SUM(AE57, -AE58)</f>
        <v>1.2800000000000006E-2</v>
      </c>
      <c r="AF116" s="15">
        <f>SUM(AF51, -AF52)</f>
        <v>3.4100000000000005E-2</v>
      </c>
      <c r="AG116" s="151">
        <f>SUM(AG55, -AG56)</f>
        <v>2.6800000000000004E-2</v>
      </c>
      <c r="AH116" s="145">
        <f>SUM(AH56, -AH57)</f>
        <v>3.0600000000000002E-2</v>
      </c>
      <c r="AI116" s="117">
        <f>SUM(AI56, -AI57)</f>
        <v>3.5199999999999995E-2</v>
      </c>
      <c r="AJ116" s="176">
        <f>SUM(AJ56, -AJ57)</f>
        <v>2.7500000000000004E-2</v>
      </c>
      <c r="AK116" s="225">
        <f>SUM(AK54, -AK56)</f>
        <v>2.47E-2</v>
      </c>
      <c r="AL116" s="94">
        <f>SUM(AL56, -AL57)</f>
        <v>2.6099999999999998E-2</v>
      </c>
      <c r="AM116" s="152">
        <f>SUM(AM51, -AM52)</f>
        <v>1.9700000000000023E-2</v>
      </c>
      <c r="AN116" s="145">
        <f>SUM(AN55, -AN56)</f>
        <v>2.9200000000000004E-2</v>
      </c>
      <c r="AO116" s="117">
        <f>SUM(AO55, -AO56)</f>
        <v>2.1900000000000003E-2</v>
      </c>
      <c r="AP116" s="177">
        <f>SUM(AP55, -AP56)</f>
        <v>5.1300000000000005E-2</v>
      </c>
      <c r="AQ116" s="145">
        <f>SUM(AQ55, -AQ56)</f>
        <v>3.3599999999999998E-2</v>
      </c>
      <c r="AR116" s="117">
        <f>SUM(AR55, -AR56)</f>
        <v>4.8099999999999997E-2</v>
      </c>
      <c r="AS116" s="180">
        <f>SUM(AS51, -AS52)</f>
        <v>3.8400000000000017E-2</v>
      </c>
      <c r="AT116" s="227">
        <f>SUM(AT52, -AT53)</f>
        <v>2.2800000000000001E-2</v>
      </c>
      <c r="AU116" s="278">
        <f>SUM(AU56, -AU57)</f>
        <v>1.4099999999999994E-2</v>
      </c>
      <c r="AV116" s="152">
        <f>SUM(AV54, -AV55)</f>
        <v>2.69E-2</v>
      </c>
      <c r="AW116" s="145">
        <f>SUM(AW52, -AW53)</f>
        <v>3.4100000000000005E-2</v>
      </c>
      <c r="AX116" s="117">
        <f>SUM(AX55, -AX56)</f>
        <v>4.1299999999999996E-2</v>
      </c>
      <c r="AY116" s="177">
        <f>SUM(AY55, -AY56)</f>
        <v>3.2599999999999997E-2</v>
      </c>
      <c r="AZ116" s="145">
        <f>SUM(AZ55, -AZ56)</f>
        <v>3.6400000000000002E-2</v>
      </c>
      <c r="BA116" s="119">
        <f>SUM(BA51, -BA52)</f>
        <v>4.8399999999999999E-2</v>
      </c>
      <c r="BB116" s="180">
        <f>SUM(BB54, -BB55)</f>
        <v>4.2200000000000001E-2</v>
      </c>
      <c r="BC116" s="147">
        <f>SUM(BC54, -BC55)</f>
        <v>5.6499999999999995E-2</v>
      </c>
      <c r="BD116" s="117">
        <f>SUM(BD55, -BD56)</f>
        <v>5.5399999999999998E-2</v>
      </c>
      <c r="BE116" s="180">
        <f>SUM(BE53, -BE54)</f>
        <v>3.4600000000000006E-2</v>
      </c>
      <c r="BF116" s="147">
        <f>SUM(BF53, -BF54)</f>
        <v>2.64E-2</v>
      </c>
      <c r="BG116" s="248">
        <f>SUM(BG56, -BG57)</f>
        <v>3.78E-2</v>
      </c>
      <c r="BH116" s="180">
        <f>SUM(BH53, -BH54)</f>
        <v>2.9699999999999997E-2</v>
      </c>
      <c r="BI116" s="145">
        <f>SUM(BI56, -BI57)</f>
        <v>2.1600000000000008E-2</v>
      </c>
      <c r="BJ116" s="117">
        <f>SUM(BJ56, -BJ57)</f>
        <v>3.9300000000000002E-2</v>
      </c>
      <c r="BK116" s="179">
        <f>SUM(BK51, -BK52)</f>
        <v>2.7100000000000013E-2</v>
      </c>
      <c r="BL116" s="145">
        <f>SUM(BL56, -BL57)</f>
        <v>2.6499999999999996E-2</v>
      </c>
      <c r="BM116" s="117">
        <f>SUM(BM56, -BM57)</f>
        <v>3.6900000000000002E-2</v>
      </c>
      <c r="BN116" s="179">
        <f>SUM(BN51, -BN52)</f>
        <v>1.3700000000000018E-2</v>
      </c>
      <c r="BO116" s="121">
        <f>SUM(BO51, -BO53)</f>
        <v>1.0300000000000004E-2</v>
      </c>
      <c r="BP116" s="117">
        <f>SUM(BP51, -BP53)</f>
        <v>1.6299999999999981E-2</v>
      </c>
      <c r="BQ116" s="248">
        <f>SUM(BQ55, -BQ56)</f>
        <v>1.9299999999999998E-2</v>
      </c>
      <c r="BS116" s="149">
        <f>SUM(BS51, -BS52)</f>
        <v>1.26E-2</v>
      </c>
      <c r="BT116" s="121">
        <f>SUM(BT51, -BT52)</f>
        <v>1.1699999999999988E-2</v>
      </c>
      <c r="BU116" s="180">
        <f>SUM(BU53, -BU54)</f>
        <v>3.5399999999999987E-2</v>
      </c>
      <c r="BV116" s="147">
        <f>SUM(BV53, -BV54)</f>
        <v>3.1200000000000019E-2</v>
      </c>
      <c r="BW116" s="121">
        <f>SUM(BW53, -BW54)</f>
        <v>3.15E-2</v>
      </c>
      <c r="BX116" s="180">
        <f>SUM(BX53, -BX54)</f>
        <v>2.2199999999999998E-2</v>
      </c>
      <c r="BY116" s="225">
        <f>SUM(BY51, -BY52)</f>
        <v>2.5899999999999979E-2</v>
      </c>
      <c r="BZ116" s="15">
        <f>SUM(BZ51, -BZ52)</f>
        <v>3.7699999999999984E-2</v>
      </c>
      <c r="CA116" s="152">
        <f>SUM(CA53, -CA54)</f>
        <v>3.8900000000000004E-2</v>
      </c>
      <c r="CB116" s="147">
        <f>SUM(CB53, -CB54)</f>
        <v>3.1800000000000009E-2</v>
      </c>
      <c r="CC116" s="121">
        <f>SUM(CC53, -CC54)</f>
        <v>3.2400000000000012E-2</v>
      </c>
      <c r="CD116" s="180">
        <f>SUM(CD54, -CD55)</f>
        <v>5.2900000000000003E-2</v>
      </c>
      <c r="CE116" s="149">
        <f>SUM(CE51, -CE52)</f>
        <v>4.6199999999999991E-2</v>
      </c>
      <c r="CF116" s="209">
        <f>SUM(CF52, -CF53)</f>
        <v>4.1400000000000006E-2</v>
      </c>
      <c r="CG116" s="274">
        <f>SUM(CG56, -CG57)</f>
        <v>2.8300000000000006E-2</v>
      </c>
      <c r="CH116" s="147">
        <f>SUM(CH53, -CH54)</f>
        <v>3.4000000000000002E-2</v>
      </c>
      <c r="CI116" s="248">
        <f>SUM(CI56, -CI57)</f>
        <v>3.0599999999999995E-2</v>
      </c>
      <c r="CJ116" s="179">
        <f>SUM(CJ51, -CJ52)</f>
        <v>2.5999999999999995E-2</v>
      </c>
      <c r="CK116" s="147">
        <f>SUM(CK53, -CK54)</f>
        <v>3.9599999999999996E-2</v>
      </c>
      <c r="CL116" s="248">
        <f>SUM(CL56, -CL57)</f>
        <v>4.5399999999999996E-2</v>
      </c>
      <c r="CM116" s="180">
        <f>SUM(CM53, -CM54)</f>
        <v>3.5500000000000004E-2</v>
      </c>
      <c r="CN116" s="247">
        <f>SUM(CN56, -CN57)</f>
        <v>5.3900000000000017E-2</v>
      </c>
      <c r="CO116" s="248">
        <f>SUM(CO56, -CO57)</f>
        <v>5.1100000000000007E-2</v>
      </c>
      <c r="CP116" s="188">
        <f>SUM(CP52, -CP53)</f>
        <v>5.3399999999999989E-2</v>
      </c>
      <c r="CQ116" s="209">
        <f>SUM(CQ52, -CQ54)</f>
        <v>3.7599999999999995E-2</v>
      </c>
      <c r="CR116" s="6">
        <f>SUM(CR105, -CR112,)</f>
        <v>0</v>
      </c>
      <c r="CS116" s="6">
        <f t="shared" ref="CS116:CV116" si="349">SUM(CS105, -CS112)</f>
        <v>0</v>
      </c>
      <c r="CT116" s="6">
        <f t="shared" si="349"/>
        <v>0</v>
      </c>
      <c r="CU116" s="6">
        <f t="shared" si="349"/>
        <v>0</v>
      </c>
      <c r="CV116" s="6">
        <f t="shared" si="349"/>
        <v>0</v>
      </c>
      <c r="CW116" s="6">
        <f>SUM(CW105, -CW112,)</f>
        <v>0</v>
      </c>
      <c r="CX116" s="6">
        <f>SUM(CX105, -CX112,)</f>
        <v>0</v>
      </c>
      <c r="CY116" s="6">
        <f t="shared" ref="CY116:DB116" si="350">SUM(CY105, -CY112)</f>
        <v>0</v>
      </c>
      <c r="CZ116" s="6">
        <f t="shared" si="350"/>
        <v>0</v>
      </c>
      <c r="DA116" s="6">
        <f t="shared" si="350"/>
        <v>0</v>
      </c>
      <c r="DB116" s="6">
        <f t="shared" si="350"/>
        <v>0</v>
      </c>
      <c r="DC116" s="6">
        <f>SUM(DC105, -DC112,)</f>
        <v>0</v>
      </c>
      <c r="DD116" s="6">
        <f>SUM(DD105, -DD112,)</f>
        <v>0</v>
      </c>
      <c r="DE116" s="6">
        <f t="shared" ref="DE116:DH116" si="351">SUM(DE105, -DE112)</f>
        <v>0</v>
      </c>
      <c r="DF116" s="6">
        <f t="shared" si="351"/>
        <v>0</v>
      </c>
      <c r="DG116" s="6">
        <f t="shared" si="351"/>
        <v>0</v>
      </c>
      <c r="DH116" s="6">
        <f t="shared" si="351"/>
        <v>0</v>
      </c>
      <c r="DI116" s="6">
        <f>SUM(DI105, -DI112,)</f>
        <v>0</v>
      </c>
      <c r="DJ116" s="6">
        <f>SUM(DJ105, -DJ112,)</f>
        <v>0</v>
      </c>
      <c r="DK116" s="6">
        <f t="shared" ref="DK116:DN116" si="352">SUM(DK105, -DK112)</f>
        <v>0</v>
      </c>
      <c r="DL116" s="6">
        <f t="shared" si="352"/>
        <v>0</v>
      </c>
      <c r="DM116" s="6">
        <f t="shared" si="352"/>
        <v>0</v>
      </c>
      <c r="DN116" s="6">
        <f t="shared" si="352"/>
        <v>0</v>
      </c>
      <c r="DO116" s="6">
        <f>SUM(DO105, -DO112,)</f>
        <v>0</v>
      </c>
      <c r="DP116" s="6">
        <f>SUM(DP105, -DP112,)</f>
        <v>0</v>
      </c>
      <c r="DQ116" s="6">
        <f t="shared" ref="DQ116:DT116" si="353">SUM(DQ105, -DQ112)</f>
        <v>0</v>
      </c>
      <c r="DR116" s="6">
        <f t="shared" si="353"/>
        <v>0</v>
      </c>
      <c r="DS116" s="6">
        <f t="shared" si="353"/>
        <v>0</v>
      </c>
      <c r="DT116" s="6">
        <f t="shared" si="353"/>
        <v>0</v>
      </c>
      <c r="DU116" s="6">
        <f>SUM(DU105, -DU112,)</f>
        <v>0</v>
      </c>
      <c r="DV116" s="6">
        <f>SUM(DV105, -DV112,)</f>
        <v>0</v>
      </c>
      <c r="DW116" s="6">
        <f t="shared" ref="DW116:DZ116" si="354">SUM(DW105, -DW112)</f>
        <v>0</v>
      </c>
      <c r="DX116" s="6">
        <f t="shared" si="354"/>
        <v>0</v>
      </c>
      <c r="DY116" s="6">
        <f t="shared" si="354"/>
        <v>0</v>
      </c>
      <c r="DZ116" s="6">
        <f t="shared" si="354"/>
        <v>0</v>
      </c>
      <c r="EA116" s="6">
        <f>SUM(EA105, -EA112,)</f>
        <v>0</v>
      </c>
      <c r="EB116" s="6">
        <f>SUM(EB105, -EB112,)</f>
        <v>0</v>
      </c>
      <c r="EC116" s="6">
        <f t="shared" ref="EC116:EI116" si="355">SUM(EC105, -EC112)</f>
        <v>0</v>
      </c>
      <c r="ED116" s="6">
        <f t="shared" si="355"/>
        <v>0</v>
      </c>
      <c r="EE116" s="6">
        <f t="shared" si="355"/>
        <v>0</v>
      </c>
      <c r="EF116" s="6">
        <f t="shared" si="355"/>
        <v>0</v>
      </c>
      <c r="EG116" s="6">
        <f t="shared" si="355"/>
        <v>0</v>
      </c>
      <c r="EH116" s="6">
        <f t="shared" si="355"/>
        <v>0</v>
      </c>
      <c r="EI116" s="6">
        <f t="shared" si="355"/>
        <v>0</v>
      </c>
      <c r="EK116" s="6">
        <f>SUM(EK105, -EK112,)</f>
        <v>0</v>
      </c>
      <c r="EL116" s="6">
        <f>SUM(EL105, -EL112,)</f>
        <v>0</v>
      </c>
      <c r="EM116" s="6">
        <f t="shared" ref="EM116:EP116" si="356">SUM(EM105, -EM112)</f>
        <v>0</v>
      </c>
      <c r="EN116" s="6">
        <f t="shared" si="356"/>
        <v>0</v>
      </c>
      <c r="EO116" s="6">
        <f t="shared" si="356"/>
        <v>0</v>
      </c>
      <c r="EP116" s="6">
        <f t="shared" si="356"/>
        <v>0</v>
      </c>
      <c r="EQ116" s="6">
        <f>SUM(EQ105, -EQ112,)</f>
        <v>0</v>
      </c>
      <c r="ER116" s="6">
        <f>SUM(ER105, -ER112,)</f>
        <v>0</v>
      </c>
      <c r="ES116" s="6">
        <f t="shared" ref="ES116:EV116" si="357">SUM(ES105, -ES112)</f>
        <v>0</v>
      </c>
      <c r="ET116" s="6">
        <f t="shared" si="357"/>
        <v>0</v>
      </c>
      <c r="EU116" s="6">
        <f t="shared" si="357"/>
        <v>0</v>
      </c>
      <c r="EV116" s="6">
        <f t="shared" si="357"/>
        <v>0</v>
      </c>
      <c r="EW116" s="6">
        <f>SUM(EW105, -EW112,)</f>
        <v>0</v>
      </c>
      <c r="EX116" s="6">
        <f>SUM(EX105, -EX112,)</f>
        <v>0</v>
      </c>
      <c r="EY116" s="6">
        <f t="shared" ref="EY116:FB116" si="358">SUM(EY105, -EY112)</f>
        <v>0</v>
      </c>
      <c r="EZ116" s="6">
        <f t="shared" si="358"/>
        <v>0</v>
      </c>
      <c r="FA116" s="6">
        <f t="shared" si="358"/>
        <v>0</v>
      </c>
      <c r="FB116" s="6">
        <f t="shared" si="358"/>
        <v>0</v>
      </c>
      <c r="FC116" s="6">
        <f>SUM(FC105, -FC112,)</f>
        <v>0</v>
      </c>
      <c r="FD116" s="6">
        <f>SUM(FD105, -FD112,)</f>
        <v>0</v>
      </c>
      <c r="FE116" s="6">
        <f t="shared" ref="FE116:FH116" si="359">SUM(FE105, -FE112)</f>
        <v>0</v>
      </c>
      <c r="FF116" s="6">
        <f t="shared" si="359"/>
        <v>0</v>
      </c>
      <c r="FG116" s="6">
        <f t="shared" si="359"/>
        <v>0</v>
      </c>
      <c r="FH116" s="6">
        <f t="shared" si="359"/>
        <v>0</v>
      </c>
      <c r="FI116" s="6">
        <f>SUM(FI105, -FI112,)</f>
        <v>0</v>
      </c>
      <c r="FJ116" s="6">
        <f>SUM(FJ105, -FJ112,)</f>
        <v>0</v>
      </c>
      <c r="FK116" s="6">
        <f t="shared" ref="FK116:FN116" si="360">SUM(FK105, -FK112)</f>
        <v>0</v>
      </c>
      <c r="FL116" s="6">
        <f t="shared" si="360"/>
        <v>0</v>
      </c>
      <c r="FM116" s="6">
        <f t="shared" si="360"/>
        <v>0</v>
      </c>
      <c r="FN116" s="6">
        <f t="shared" si="360"/>
        <v>0</v>
      </c>
      <c r="FO116" s="6">
        <f>SUM(FO105, -FO112,)</f>
        <v>0</v>
      </c>
      <c r="FP116" s="6">
        <f>SUM(FP105, -FP112,)</f>
        <v>0</v>
      </c>
      <c r="FQ116" s="6">
        <f t="shared" ref="FQ116:FT116" si="361">SUM(FQ105, -FQ112)</f>
        <v>0</v>
      </c>
      <c r="FR116" s="6">
        <f t="shared" si="361"/>
        <v>0</v>
      </c>
      <c r="FS116" s="6">
        <f t="shared" si="361"/>
        <v>0</v>
      </c>
      <c r="FT116" s="6">
        <f t="shared" si="361"/>
        <v>0</v>
      </c>
      <c r="FU116" s="6">
        <f>SUM(FU105, -FU112,)</f>
        <v>0</v>
      </c>
      <c r="FV116" s="6">
        <f>SUM(FV105, -FV112,)</f>
        <v>0</v>
      </c>
      <c r="FW116" s="6">
        <f t="shared" ref="FW116:FZ116" si="362">SUM(FW105, -FW112)</f>
        <v>0</v>
      </c>
      <c r="FX116" s="6">
        <f t="shared" si="362"/>
        <v>0</v>
      </c>
      <c r="FY116" s="6">
        <f t="shared" si="362"/>
        <v>0</v>
      </c>
      <c r="FZ116" s="6">
        <f t="shared" si="362"/>
        <v>0</v>
      </c>
      <c r="GA116" s="6">
        <f>SUM(GA105, -GA112,)</f>
        <v>0</v>
      </c>
      <c r="GB116" s="6">
        <f>SUM(GB105, -GB112,)</f>
        <v>0</v>
      </c>
      <c r="GC116" s="6">
        <f t="shared" ref="GC116:GF116" si="363">SUM(GC105, -GC112)</f>
        <v>0</v>
      </c>
      <c r="GD116" s="6">
        <f t="shared" si="363"/>
        <v>0</v>
      </c>
      <c r="GE116" s="6">
        <f t="shared" si="363"/>
        <v>0</v>
      </c>
      <c r="GF116" s="6">
        <f t="shared" si="363"/>
        <v>0</v>
      </c>
      <c r="GG116" s="6">
        <f>SUM(GG105, -GG112,)</f>
        <v>0</v>
      </c>
      <c r="GH116" s="6">
        <f>SUM(GH105, -GH112,)</f>
        <v>0</v>
      </c>
      <c r="GI116" s="6">
        <f t="shared" ref="GI116:GL116" si="364">SUM(GI105, -GI112)</f>
        <v>0</v>
      </c>
      <c r="GJ116" s="6">
        <f t="shared" si="364"/>
        <v>0</v>
      </c>
      <c r="GK116" s="6">
        <f t="shared" si="364"/>
        <v>0</v>
      </c>
      <c r="GL116" s="6">
        <f t="shared" si="364"/>
        <v>0</v>
      </c>
      <c r="GM116" s="6">
        <f>SUM(GM105, -GM112,)</f>
        <v>0</v>
      </c>
      <c r="GN116" s="6">
        <f>SUM(GN105, -GN112,)</f>
        <v>0</v>
      </c>
      <c r="GO116" s="6">
        <f t="shared" ref="GO116:GR116" si="365">SUM(GO105, -GO112)</f>
        <v>0</v>
      </c>
      <c r="GP116" s="6">
        <f t="shared" si="365"/>
        <v>0</v>
      </c>
      <c r="GQ116" s="6">
        <f t="shared" si="365"/>
        <v>0</v>
      </c>
      <c r="GR116" s="6">
        <f t="shared" si="365"/>
        <v>0</v>
      </c>
      <c r="GS116" s="6">
        <f>SUM(GS105, -GS112,)</f>
        <v>0</v>
      </c>
      <c r="GT116" s="6">
        <f>SUM(GT105, -GT112,)</f>
        <v>0</v>
      </c>
      <c r="GU116" s="6">
        <f t="shared" ref="GU116:HA116" si="366">SUM(GU105, -GU112)</f>
        <v>0</v>
      </c>
      <c r="GV116" s="6">
        <f t="shared" si="366"/>
        <v>0</v>
      </c>
      <c r="GW116" s="6">
        <f t="shared" si="366"/>
        <v>0</v>
      </c>
      <c r="GX116" s="6">
        <f t="shared" si="366"/>
        <v>0</v>
      </c>
      <c r="GY116" s="6">
        <f t="shared" si="366"/>
        <v>0</v>
      </c>
      <c r="GZ116" s="6">
        <f t="shared" si="366"/>
        <v>0</v>
      </c>
      <c r="HA116" s="6">
        <f t="shared" si="366"/>
        <v>0</v>
      </c>
      <c r="HC116" s="6">
        <f>SUM(HC105, -HC112,)</f>
        <v>0</v>
      </c>
      <c r="HD116" s="6">
        <f>SUM(HD105, -HD112,)</f>
        <v>0</v>
      </c>
      <c r="HE116" s="6">
        <f t="shared" ref="HE116:HH116" si="367">SUM(HE105, -HE112)</f>
        <v>0</v>
      </c>
      <c r="HF116" s="6">
        <f t="shared" si="367"/>
        <v>0</v>
      </c>
      <c r="HG116" s="6">
        <f t="shared" si="367"/>
        <v>0</v>
      </c>
      <c r="HH116" s="6">
        <f t="shared" si="367"/>
        <v>0</v>
      </c>
      <c r="HI116" s="6">
        <f>SUM(HI105, -HI112,)</f>
        <v>0</v>
      </c>
      <c r="HJ116" s="6">
        <f>SUM(HJ105, -HJ112,)</f>
        <v>0</v>
      </c>
      <c r="HK116" s="6">
        <f t="shared" ref="HK116:HN116" si="368">SUM(HK105, -HK112)</f>
        <v>0</v>
      </c>
      <c r="HL116" s="6">
        <f t="shared" si="368"/>
        <v>0</v>
      </c>
      <c r="HM116" s="6">
        <f t="shared" si="368"/>
        <v>0</v>
      </c>
      <c r="HN116" s="6">
        <f t="shared" si="368"/>
        <v>0</v>
      </c>
      <c r="HO116" s="6">
        <f>SUM(HO105, -HO112,)</f>
        <v>0</v>
      </c>
      <c r="HP116" s="6">
        <f>SUM(HP105, -HP112,)</f>
        <v>0</v>
      </c>
      <c r="HQ116" s="6">
        <f t="shared" ref="HQ116:HT116" si="369">SUM(HQ105, -HQ112)</f>
        <v>0</v>
      </c>
      <c r="HR116" s="6">
        <f t="shared" si="369"/>
        <v>0</v>
      </c>
      <c r="HS116" s="6">
        <f t="shared" si="369"/>
        <v>0</v>
      </c>
      <c r="HT116" s="6">
        <f t="shared" si="369"/>
        <v>0</v>
      </c>
      <c r="HU116" s="6">
        <f>SUM(HU105, -HU112,)</f>
        <v>0</v>
      </c>
      <c r="HV116" s="6">
        <f>SUM(HV105, -HV112,)</f>
        <v>0</v>
      </c>
      <c r="HW116" s="6">
        <f t="shared" ref="HW116:HZ116" si="370">SUM(HW105, -HW112)</f>
        <v>0</v>
      </c>
      <c r="HX116" s="6">
        <f t="shared" si="370"/>
        <v>0</v>
      </c>
      <c r="HY116" s="6">
        <f t="shared" si="370"/>
        <v>0</v>
      </c>
      <c r="HZ116" s="6">
        <f t="shared" si="370"/>
        <v>0</v>
      </c>
      <c r="IA116" s="6">
        <f>SUM(IA105, -IA112,)</f>
        <v>0</v>
      </c>
      <c r="IB116" s="6">
        <f>SUM(IB105, -IB112,)</f>
        <v>0</v>
      </c>
      <c r="IC116" s="6">
        <f t="shared" ref="IC116:IF116" si="371">SUM(IC105, -IC112)</f>
        <v>0</v>
      </c>
      <c r="ID116" s="6">
        <f t="shared" si="371"/>
        <v>0</v>
      </c>
      <c r="IE116" s="6">
        <f t="shared" si="371"/>
        <v>0</v>
      </c>
      <c r="IF116" s="6">
        <f t="shared" si="371"/>
        <v>0</v>
      </c>
      <c r="IG116" s="6">
        <f>SUM(IG105, -IG112,)</f>
        <v>0</v>
      </c>
      <c r="IH116" s="6">
        <f>SUM(IH105, -IH112,)</f>
        <v>0</v>
      </c>
      <c r="II116" s="6">
        <f t="shared" ref="II116:IL116" si="372">SUM(II105, -II112)</f>
        <v>0</v>
      </c>
      <c r="IJ116" s="6">
        <f t="shared" si="372"/>
        <v>0</v>
      </c>
      <c r="IK116" s="6">
        <f t="shared" si="372"/>
        <v>0</v>
      </c>
      <c r="IL116" s="6">
        <f t="shared" si="372"/>
        <v>0</v>
      </c>
      <c r="IM116" s="6">
        <f>SUM(IM105, -IM112,)</f>
        <v>0</v>
      </c>
      <c r="IN116" s="6">
        <f>SUM(IN105, -IN112,)</f>
        <v>0</v>
      </c>
      <c r="IO116" s="6">
        <f t="shared" ref="IO116:IR116" si="373">SUM(IO105, -IO112)</f>
        <v>0</v>
      </c>
      <c r="IP116" s="6">
        <f t="shared" si="373"/>
        <v>0</v>
      </c>
      <c r="IQ116" s="6">
        <f t="shared" si="373"/>
        <v>0</v>
      </c>
      <c r="IR116" s="6">
        <f t="shared" si="373"/>
        <v>0</v>
      </c>
      <c r="IS116" s="6">
        <f>SUM(IS105, -IS112,)</f>
        <v>0</v>
      </c>
      <c r="IT116" s="6">
        <f>SUM(IT105, -IT112,)</f>
        <v>0</v>
      </c>
      <c r="IU116" s="6">
        <f t="shared" ref="IU116:IX116" si="374">SUM(IU105, -IU112)</f>
        <v>0</v>
      </c>
      <c r="IV116" s="6">
        <f t="shared" si="374"/>
        <v>0</v>
      </c>
      <c r="IW116" s="6">
        <f t="shared" si="374"/>
        <v>0</v>
      </c>
      <c r="IX116" s="6">
        <f t="shared" si="374"/>
        <v>0</v>
      </c>
      <c r="IY116" s="6">
        <f>SUM(IY105, -IY112,)</f>
        <v>0</v>
      </c>
      <c r="IZ116" s="6">
        <f>SUM(IZ105, -IZ112,)</f>
        <v>0</v>
      </c>
      <c r="JA116" s="6">
        <f t="shared" ref="JA116:JD116" si="375">SUM(JA105, -JA112)</f>
        <v>0</v>
      </c>
      <c r="JB116" s="6">
        <f t="shared" si="375"/>
        <v>0</v>
      </c>
      <c r="JC116" s="6">
        <f t="shared" si="375"/>
        <v>0</v>
      </c>
      <c r="JD116" s="6">
        <f t="shared" si="375"/>
        <v>0</v>
      </c>
      <c r="JE116" s="6">
        <f>SUM(JE105, -JE112,)</f>
        <v>0</v>
      </c>
      <c r="JF116" s="6">
        <f>SUM(JF105, -JF112,)</f>
        <v>0</v>
      </c>
      <c r="JG116" s="6">
        <f t="shared" ref="JG116:JJ116" si="376">SUM(JG105, -JG112)</f>
        <v>0</v>
      </c>
      <c r="JH116" s="6">
        <f t="shared" si="376"/>
        <v>0</v>
      </c>
      <c r="JI116" s="6">
        <f t="shared" si="376"/>
        <v>0</v>
      </c>
      <c r="JJ116" s="6">
        <f t="shared" si="376"/>
        <v>0</v>
      </c>
      <c r="JK116" s="6">
        <f>SUM(JK105, -JK112,)</f>
        <v>0</v>
      </c>
      <c r="JL116" s="6">
        <f>SUM(JL105, -JL112,)</f>
        <v>0</v>
      </c>
      <c r="JM116" s="6">
        <f t="shared" ref="JM116:JS116" si="377">SUM(JM105, -JM112)</f>
        <v>0</v>
      </c>
      <c r="JN116" s="6">
        <f t="shared" si="377"/>
        <v>0</v>
      </c>
      <c r="JO116" s="6">
        <f t="shared" si="377"/>
        <v>0</v>
      </c>
      <c r="JP116" s="6">
        <f t="shared" si="377"/>
        <v>0</v>
      </c>
      <c r="JQ116" s="6">
        <f t="shared" si="377"/>
        <v>0</v>
      </c>
      <c r="JR116" s="6">
        <f t="shared" si="377"/>
        <v>0</v>
      </c>
      <c r="JS116" s="6">
        <f t="shared" si="377"/>
        <v>0</v>
      </c>
    </row>
    <row r="117" spans="1:279" ht="15.75" thickBot="1" x14ac:dyDescent="0.3">
      <c r="A117" s="60"/>
      <c r="B117" s="60"/>
      <c r="C117" s="103"/>
      <c r="D117" s="157" t="s">
        <v>38</v>
      </c>
      <c r="E117" s="42" t="s">
        <v>42</v>
      </c>
      <c r="F117" s="158" t="s">
        <v>84</v>
      </c>
      <c r="G117" s="143" t="s">
        <v>42</v>
      </c>
      <c r="H117" s="122" t="s">
        <v>45</v>
      </c>
      <c r="I117" s="183" t="s">
        <v>47</v>
      </c>
      <c r="J117" s="153" t="s">
        <v>70</v>
      </c>
      <c r="K117" s="189" t="s">
        <v>51</v>
      </c>
      <c r="L117" s="181" t="s">
        <v>37</v>
      </c>
      <c r="M117" s="159" t="s">
        <v>36</v>
      </c>
      <c r="N117" s="123" t="s">
        <v>45</v>
      </c>
      <c r="O117" s="200" t="s">
        <v>44</v>
      </c>
      <c r="P117" s="159" t="s">
        <v>36</v>
      </c>
      <c r="Q117" s="189" t="s">
        <v>51</v>
      </c>
      <c r="R117" s="181" t="s">
        <v>38</v>
      </c>
      <c r="S117" s="238" t="s">
        <v>37</v>
      </c>
      <c r="T117" s="18" t="s">
        <v>44</v>
      </c>
      <c r="U117" s="144" t="s">
        <v>46</v>
      </c>
      <c r="V117" s="238" t="s">
        <v>37</v>
      </c>
      <c r="W117" s="36" t="s">
        <v>67</v>
      </c>
      <c r="X117" s="144" t="s">
        <v>46</v>
      </c>
      <c r="Y117" s="165" t="s">
        <v>37</v>
      </c>
      <c r="Z117" s="115" t="s">
        <v>52</v>
      </c>
      <c r="AA117" s="184" t="s">
        <v>36</v>
      </c>
      <c r="AB117" s="155" t="s">
        <v>36</v>
      </c>
      <c r="AC117" s="123" t="s">
        <v>36</v>
      </c>
      <c r="AD117" s="184" t="s">
        <v>36</v>
      </c>
      <c r="AE117" s="232" t="s">
        <v>46</v>
      </c>
      <c r="AF117" s="23" t="s">
        <v>52</v>
      </c>
      <c r="AG117" s="148" t="s">
        <v>65</v>
      </c>
      <c r="AH117" s="153" t="s">
        <v>39</v>
      </c>
      <c r="AI117" s="261" t="s">
        <v>54</v>
      </c>
      <c r="AJ117" s="264" t="s">
        <v>54</v>
      </c>
      <c r="AK117" s="232" t="s">
        <v>39</v>
      </c>
      <c r="AL117" s="36" t="s">
        <v>67</v>
      </c>
      <c r="AM117" s="158" t="s">
        <v>53</v>
      </c>
      <c r="AN117" s="143" t="s">
        <v>65</v>
      </c>
      <c r="AO117" s="118" t="s">
        <v>65</v>
      </c>
      <c r="AP117" s="187" t="s">
        <v>41</v>
      </c>
      <c r="AQ117" s="201" t="s">
        <v>41</v>
      </c>
      <c r="AR117" s="169" t="s">
        <v>41</v>
      </c>
      <c r="AS117" s="187" t="s">
        <v>41</v>
      </c>
      <c r="AT117" s="232" t="s">
        <v>46</v>
      </c>
      <c r="AU117" s="36" t="s">
        <v>41</v>
      </c>
      <c r="AV117" s="144" t="s">
        <v>46</v>
      </c>
      <c r="AW117" s="143" t="s">
        <v>55</v>
      </c>
      <c r="AX117" s="189" t="s">
        <v>55</v>
      </c>
      <c r="AY117" s="178" t="s">
        <v>65</v>
      </c>
      <c r="AZ117" s="155" t="s">
        <v>46</v>
      </c>
      <c r="BA117" s="124" t="s">
        <v>64</v>
      </c>
      <c r="BB117" s="175" t="s">
        <v>46</v>
      </c>
      <c r="BC117" s="164" t="s">
        <v>64</v>
      </c>
      <c r="BD117" s="124" t="s">
        <v>64</v>
      </c>
      <c r="BE117" s="184" t="s">
        <v>46</v>
      </c>
      <c r="BF117" s="155" t="s">
        <v>46</v>
      </c>
      <c r="BG117" s="124" t="s">
        <v>64</v>
      </c>
      <c r="BH117" s="181" t="s">
        <v>39</v>
      </c>
      <c r="BI117" s="155" t="s">
        <v>36</v>
      </c>
      <c r="BJ117" s="124" t="s">
        <v>64</v>
      </c>
      <c r="BK117" s="183" t="s">
        <v>64</v>
      </c>
      <c r="BL117" s="143" t="s">
        <v>65</v>
      </c>
      <c r="BM117" s="189" t="s">
        <v>55</v>
      </c>
      <c r="BN117" s="200" t="s">
        <v>53</v>
      </c>
      <c r="BO117" s="118" t="s">
        <v>55</v>
      </c>
      <c r="BP117" s="118" t="s">
        <v>55</v>
      </c>
      <c r="BQ117" s="115" t="s">
        <v>39</v>
      </c>
      <c r="BS117" s="165" t="s">
        <v>53</v>
      </c>
      <c r="BT117" s="125" t="s">
        <v>54</v>
      </c>
      <c r="BU117" s="184" t="s">
        <v>36</v>
      </c>
      <c r="BV117" s="155" t="s">
        <v>36</v>
      </c>
      <c r="BW117" s="123" t="s">
        <v>36</v>
      </c>
      <c r="BX117" s="184" t="s">
        <v>36</v>
      </c>
      <c r="BY117" s="271" t="s">
        <v>54</v>
      </c>
      <c r="BZ117" s="18" t="s">
        <v>36</v>
      </c>
      <c r="CA117" s="158" t="s">
        <v>64</v>
      </c>
      <c r="CB117" s="159" t="s">
        <v>36</v>
      </c>
      <c r="CC117" s="261" t="s">
        <v>54</v>
      </c>
      <c r="CD117" s="183" t="s">
        <v>64</v>
      </c>
      <c r="CE117" s="159" t="s">
        <v>36</v>
      </c>
      <c r="CF117" s="169" t="s">
        <v>41</v>
      </c>
      <c r="CG117" s="187" t="s">
        <v>41</v>
      </c>
      <c r="CH117" s="155" t="s">
        <v>46</v>
      </c>
      <c r="CI117" s="189" t="s">
        <v>55</v>
      </c>
      <c r="CJ117" s="187" t="s">
        <v>41</v>
      </c>
      <c r="CK117" s="155" t="s">
        <v>46</v>
      </c>
      <c r="CL117" s="124" t="s">
        <v>64</v>
      </c>
      <c r="CM117" s="184" t="s">
        <v>46</v>
      </c>
      <c r="CN117" s="165" t="s">
        <v>53</v>
      </c>
      <c r="CO117" s="189" t="s">
        <v>53</v>
      </c>
      <c r="CP117" s="181" t="s">
        <v>36</v>
      </c>
      <c r="CQ117" s="169" t="s">
        <v>64</v>
      </c>
      <c r="CR117" s="60"/>
      <c r="CS117" s="60"/>
      <c r="CT117" s="60"/>
      <c r="CU117" s="60"/>
      <c r="CV117" s="60"/>
      <c r="CW117" s="60"/>
      <c r="CX117" s="60"/>
      <c r="CY117" s="60"/>
      <c r="CZ117" s="60"/>
      <c r="DA117" s="60"/>
      <c r="DB117" s="60"/>
      <c r="DC117" s="60"/>
      <c r="DD117" s="60"/>
      <c r="DE117" s="60"/>
      <c r="DF117" s="60"/>
      <c r="DG117" s="60"/>
      <c r="DH117" s="60"/>
      <c r="DI117" s="60"/>
      <c r="DJ117" s="60"/>
      <c r="DK117" s="60"/>
      <c r="DL117" s="60"/>
      <c r="DM117" s="60"/>
      <c r="DN117" s="60"/>
      <c r="DO117" s="60"/>
      <c r="DP117" s="60"/>
      <c r="DQ117" s="60"/>
      <c r="DR117" s="60"/>
      <c r="DS117" s="60"/>
      <c r="DT117" s="60"/>
      <c r="DU117" s="60"/>
      <c r="DV117" s="60"/>
      <c r="DW117" s="60"/>
      <c r="DX117" s="60"/>
      <c r="DY117" s="60"/>
      <c r="DZ117" s="60"/>
      <c r="EA117" s="60"/>
      <c r="EB117" s="60"/>
      <c r="EC117" s="60"/>
      <c r="ED117" s="60"/>
      <c r="EE117" s="60"/>
      <c r="EF117" s="60"/>
      <c r="EG117" s="60"/>
      <c r="EH117" s="60"/>
      <c r="EI117" s="60"/>
      <c r="EK117" s="60"/>
      <c r="EL117" s="60"/>
      <c r="EM117" s="60"/>
      <c r="EN117" s="60"/>
      <c r="EO117" s="60"/>
      <c r="EP117" s="60"/>
      <c r="EQ117" s="60"/>
      <c r="ER117" s="60"/>
      <c r="ES117" s="60"/>
      <c r="ET117" s="60"/>
      <c r="EU117" s="60"/>
      <c r="EV117" s="60"/>
      <c r="EW117" s="60"/>
      <c r="EX117" s="60"/>
      <c r="EY117" s="60"/>
      <c r="EZ117" s="60"/>
      <c r="FA117" s="60"/>
      <c r="FB117" s="60"/>
      <c r="FC117" s="60"/>
      <c r="FD117" s="60"/>
      <c r="FE117" s="60"/>
      <c r="FF117" s="60"/>
      <c r="FG117" s="60"/>
      <c r="FH117" s="60"/>
      <c r="FI117" s="60"/>
      <c r="FJ117" s="60"/>
      <c r="FK117" s="60"/>
      <c r="FL117" s="60"/>
      <c r="FM117" s="60"/>
      <c r="FN117" s="60"/>
      <c r="FO117" s="60"/>
      <c r="FP117" s="60"/>
      <c r="FQ117" s="60"/>
      <c r="FR117" s="60"/>
      <c r="FS117" s="60"/>
      <c r="FT117" s="60"/>
      <c r="FU117" s="60"/>
      <c r="FV117" s="60"/>
      <c r="FW117" s="60"/>
      <c r="FX117" s="60"/>
      <c r="FY117" s="60"/>
      <c r="FZ117" s="60"/>
      <c r="GA117" s="60"/>
      <c r="GB117" s="60"/>
      <c r="GC117" s="60"/>
      <c r="GD117" s="60"/>
      <c r="GE117" s="60"/>
      <c r="GF117" s="60"/>
      <c r="GG117" s="60"/>
      <c r="GH117" s="60"/>
      <c r="GI117" s="60"/>
      <c r="GJ117" s="60"/>
      <c r="GK117" s="60"/>
      <c r="GL117" s="60"/>
      <c r="GM117" s="60"/>
      <c r="GN117" s="60"/>
      <c r="GO117" s="60"/>
      <c r="GP117" s="60"/>
      <c r="GQ117" s="60"/>
      <c r="GR117" s="60"/>
      <c r="GS117" s="60"/>
      <c r="GT117" s="60"/>
      <c r="GU117" s="60"/>
      <c r="GV117" s="60"/>
      <c r="GW117" s="60"/>
      <c r="GX117" s="60"/>
      <c r="GY117" s="60"/>
      <c r="GZ117" s="60"/>
      <c r="HA117" s="60"/>
      <c r="HC117" s="60"/>
      <c r="HD117" s="60"/>
      <c r="HE117" s="60"/>
      <c r="HF117" s="60"/>
      <c r="HG117" s="60"/>
      <c r="HH117" s="60"/>
      <c r="HI117" s="60"/>
      <c r="HJ117" s="60"/>
      <c r="HK117" s="60"/>
      <c r="HL117" s="60"/>
      <c r="HM117" s="60"/>
      <c r="HN117" s="60"/>
      <c r="HO117" s="60"/>
      <c r="HP117" s="60"/>
      <c r="HQ117" s="60"/>
      <c r="HR117" s="60"/>
      <c r="HS117" s="60"/>
      <c r="HT117" s="60"/>
      <c r="HU117" s="60"/>
      <c r="HV117" s="60"/>
      <c r="HW117" s="60"/>
      <c r="HX117" s="60"/>
      <c r="HY117" s="60"/>
      <c r="HZ117" s="60"/>
      <c r="IA117" s="60"/>
      <c r="IB117" s="60"/>
      <c r="IC117" s="60"/>
      <c r="ID117" s="60"/>
      <c r="IE117" s="60"/>
      <c r="IF117" s="60"/>
      <c r="IG117" s="60"/>
      <c r="IH117" s="60"/>
      <c r="II117" s="60"/>
      <c r="IJ117" s="60"/>
      <c r="IK117" s="60"/>
      <c r="IL117" s="60"/>
      <c r="IM117" s="60"/>
      <c r="IN117" s="60"/>
      <c r="IO117" s="60"/>
      <c r="IP117" s="60"/>
      <c r="IQ117" s="60"/>
      <c r="IR117" s="60"/>
      <c r="IS117" s="60"/>
      <c r="IT117" s="60"/>
      <c r="IU117" s="60"/>
      <c r="IV117" s="60"/>
      <c r="IW117" s="60"/>
      <c r="IX117" s="60"/>
      <c r="IY117" s="60"/>
      <c r="IZ117" s="60"/>
      <c r="JA117" s="60"/>
      <c r="JB117" s="60"/>
      <c r="JC117" s="60"/>
      <c r="JD117" s="60"/>
      <c r="JE117" s="60"/>
      <c r="JF117" s="60"/>
      <c r="JG117" s="60"/>
      <c r="JH117" s="60"/>
      <c r="JI117" s="60"/>
      <c r="JJ117" s="60"/>
      <c r="JK117" s="60"/>
      <c r="JL117" s="60"/>
      <c r="JM117" s="60"/>
      <c r="JN117" s="60"/>
      <c r="JO117" s="60"/>
      <c r="JP117" s="60"/>
      <c r="JQ117" s="60"/>
      <c r="JR117" s="60"/>
      <c r="JS117" s="60"/>
    </row>
    <row r="118" spans="1:279" ht="15.75" thickBot="1" x14ac:dyDescent="0.3">
      <c r="A118" s="6">
        <f>SUM(A105, -A111)</f>
        <v>0</v>
      </c>
      <c r="B118" s="6">
        <f>SUM(B105, -B111)</f>
        <v>0</v>
      </c>
      <c r="C118" s="104">
        <f>SUM(C105, -C111)</f>
        <v>0</v>
      </c>
      <c r="D118" s="147">
        <f>SUM(D54, -D55)</f>
        <v>1.5999999999999999E-3</v>
      </c>
      <c r="E118" s="15">
        <f>SUM(E52, -E53)</f>
        <v>1.1999999999999997E-3</v>
      </c>
      <c r="F118" s="151">
        <f>SUM(F54, -F55)</f>
        <v>5.1999999999999998E-3</v>
      </c>
      <c r="G118" s="147">
        <f>SUM(G52, -G53)</f>
        <v>1.5800000000000002E-2</v>
      </c>
      <c r="H118" s="117">
        <f>SUM(H54, -H55)</f>
        <v>1.1000000000000003E-2</v>
      </c>
      <c r="I118" s="180">
        <f>SUM(I55, -I56)</f>
        <v>3.3000000000000043E-3</v>
      </c>
      <c r="J118" s="147">
        <f>SUM(J51, -J52)</f>
        <v>1.0200000000000001E-2</v>
      </c>
      <c r="K118" s="121">
        <f>SUM(K57, -K58)</f>
        <v>1.7000000000000001E-3</v>
      </c>
      <c r="L118" s="180">
        <f>SUM(L55, -L56)</f>
        <v>1.0000000000000002E-2</v>
      </c>
      <c r="M118" s="145">
        <f>SUM(M56, -M57)</f>
        <v>1.4499999999999999E-2</v>
      </c>
      <c r="N118" s="117">
        <f>SUM(N57, -N58)</f>
        <v>4.0999999999999995E-3</v>
      </c>
      <c r="O118" s="180">
        <f>SUM(O55, -O56)</f>
        <v>3.7999999999999978E-3</v>
      </c>
      <c r="P118" s="145">
        <f>SUM(P57, -P58)</f>
        <v>1.3000000000000025E-3</v>
      </c>
      <c r="Q118" s="121">
        <f>SUM(Q55, -Q56)</f>
        <v>1.3999999999999985E-3</v>
      </c>
      <c r="R118" s="180">
        <f>SUM(R55, -R56)</f>
        <v>2.8999999999999998E-3</v>
      </c>
      <c r="S118" s="225">
        <f>SUM(S57, -S58)</f>
        <v>3.7000000000000019E-3</v>
      </c>
      <c r="T118" s="15">
        <f>SUM(T55, -T56)</f>
        <v>9.9999999999999395E-4</v>
      </c>
      <c r="U118" s="146">
        <f>SUM(U54, -U55)</f>
        <v>1.1199999999999998E-2</v>
      </c>
      <c r="V118" s="225">
        <f>SUM(V57, -V58)</f>
        <v>1.2899999999999995E-2</v>
      </c>
      <c r="W118" s="220">
        <f>SUM(W53, -W54)</f>
        <v>8.2000000000000007E-3</v>
      </c>
      <c r="X118" s="146">
        <f>SUM(X54, -X55)</f>
        <v>1.6799999999999999E-2</v>
      </c>
      <c r="Y118" s="147">
        <f>SUM(Y56, -Y57)</f>
        <v>9.099999999999997E-3</v>
      </c>
      <c r="Z118" s="116">
        <f>SUM(Z55, -Z56)</f>
        <v>1.14E-2</v>
      </c>
      <c r="AA118" s="177">
        <f>SUM(AA56, -AA57)</f>
        <v>1.3899999999999996E-2</v>
      </c>
      <c r="AB118" s="145">
        <f>SUM(AB56, -AB57)</f>
        <v>1.7100000000000004E-2</v>
      </c>
      <c r="AC118" s="117">
        <f>SUM(AC56, -AC57)</f>
        <v>1.1999999999999997E-2</v>
      </c>
      <c r="AD118" s="177">
        <f>SUM(AD56, -AD57)</f>
        <v>1.6399999999999998E-2</v>
      </c>
      <c r="AE118" s="231">
        <f>SUM(AE55, -AE56)</f>
        <v>9.1999999999999929E-3</v>
      </c>
      <c r="AF118" s="95">
        <f>SUM(AF54, -AF55)</f>
        <v>2.2000000000000002E-2</v>
      </c>
      <c r="AG118" s="152">
        <f>SUM(AG51, -AG52)</f>
        <v>2.4599999999999997E-2</v>
      </c>
      <c r="AH118" s="145">
        <f>SUM(AH55, -AH56)</f>
        <v>2.9100000000000001E-2</v>
      </c>
      <c r="AI118" s="121">
        <f>SUM(AI53, -AI54)</f>
        <v>2.0299999999999999E-2</v>
      </c>
      <c r="AJ118" s="180">
        <f>SUM(AJ53, -AJ54)</f>
        <v>2.0599999999999997E-2</v>
      </c>
      <c r="AK118" s="235">
        <f>SUM(AK55, -AK56)</f>
        <v>1.4199999999999997E-2</v>
      </c>
      <c r="AL118" s="220">
        <f>SUM(AL54, -AL55)</f>
        <v>1.7100000000000001E-2</v>
      </c>
      <c r="AM118" s="151">
        <f>SUM(AM52, -AM53)</f>
        <v>1.7899999999999985E-2</v>
      </c>
      <c r="AN118" s="147">
        <f>SUM(AN51, -AN52)</f>
        <v>2.6500000000000024E-2</v>
      </c>
      <c r="AO118" s="121">
        <f>SUM(AO51, -AO52)</f>
        <v>1.4300000000000007E-2</v>
      </c>
      <c r="AP118" s="180">
        <f>SUM(AP54, -AP55)</f>
        <v>2.9600000000000001E-2</v>
      </c>
      <c r="AQ118" s="147">
        <f>SUM(AQ54, -AQ55)</f>
        <v>2.4899999999999999E-2</v>
      </c>
      <c r="AR118" s="121">
        <f>SUM(AR54, -AR55)</f>
        <v>7.4999999999999997E-3</v>
      </c>
      <c r="AS118" s="180">
        <f>SUM(AS54, -AS55)</f>
        <v>1.7800000000000003E-2</v>
      </c>
      <c r="AT118" s="239">
        <f>SUM(AT56, -AT57)</f>
        <v>1.9800000000000005E-2</v>
      </c>
      <c r="AU118" s="15">
        <f>SUM(AU54, -AU55)</f>
        <v>6.8999999999999999E-3</v>
      </c>
      <c r="AV118" s="272">
        <f>SUM(AV56, -AV57)</f>
        <v>1.9400000000000001E-2</v>
      </c>
      <c r="AW118" s="149">
        <f>SUM(AW51, -AW52)</f>
        <v>1.4099999999999988E-2</v>
      </c>
      <c r="AX118" s="119">
        <f>SUM(AX51, -AX52)</f>
        <v>2.8499999999999998E-2</v>
      </c>
      <c r="AY118" s="180">
        <f>SUM(AY52, -AY53)</f>
        <v>2.9600000000000001E-2</v>
      </c>
      <c r="AZ118" s="247">
        <f>SUM(AZ56, -AZ57)</f>
        <v>2.0199999999999996E-2</v>
      </c>
      <c r="BA118" s="121">
        <f>SUM(BA53, -BA54)</f>
        <v>2.3200000000000002E-2</v>
      </c>
      <c r="BB118" s="274">
        <f>SUM(BB56, -BB57)</f>
        <v>3.5500000000000004E-2</v>
      </c>
      <c r="BC118" s="147">
        <f>SUM(BC53, -BC54)</f>
        <v>2.0300000000000002E-2</v>
      </c>
      <c r="BD118" s="121">
        <f>SUM(BD53, -BD54)</f>
        <v>2.87E-2</v>
      </c>
      <c r="BE118" s="274">
        <f>SUM(BE56, -BE57)</f>
        <v>3.0700000000000005E-2</v>
      </c>
      <c r="BF118" s="247">
        <f>SUM(BF56, -BF57)</f>
        <v>2.4999999999999994E-2</v>
      </c>
      <c r="BG118" s="121">
        <f>SUM(BG53, -BG54)</f>
        <v>2.7099999999999992E-2</v>
      </c>
      <c r="BH118" s="177">
        <f>SUM(BH56, -BH57)</f>
        <v>2.7799999999999991E-2</v>
      </c>
      <c r="BI118" s="145">
        <f>SUM(BI55, -BI56)</f>
        <v>1.419999999999999E-2</v>
      </c>
      <c r="BJ118" s="121">
        <f>SUM(BJ53, -BJ54)</f>
        <v>8.9999999999999941E-3</v>
      </c>
      <c r="BK118" s="180">
        <f>SUM(BK53, -BK54)</f>
        <v>1.4799999999999994E-2</v>
      </c>
      <c r="BL118" s="147">
        <f>SUM(BL52, -BL53)</f>
        <v>2.1000000000000005E-2</v>
      </c>
      <c r="BM118" s="119">
        <f>SUM(BM51, -BM52)</f>
        <v>2.2899999999999976E-2</v>
      </c>
      <c r="BN118" s="177">
        <f>SUM(BN52, -BN53)</f>
        <v>8.4999999999999798E-3</v>
      </c>
      <c r="BO118" s="119">
        <f>SUM(BO51, -BO52)</f>
        <v>8.3000000000000018E-3</v>
      </c>
      <c r="BP118" s="119">
        <f>SUM(BP52, -BP53)</f>
        <v>1.0599999999999998E-2</v>
      </c>
      <c r="BQ118" s="117">
        <f>SUM(BQ56, -BQ57)</f>
        <v>5.5000000000000049E-3</v>
      </c>
      <c r="BS118" s="145">
        <f>SUM(BS52, -BS53)</f>
        <v>6.5999999999999948E-3</v>
      </c>
      <c r="BT118" s="121">
        <f>SUM(BT53, -BT54)</f>
        <v>9.5999999999999974E-3</v>
      </c>
      <c r="BU118" s="177">
        <f>SUM(BU55, -BU56)</f>
        <v>2.9800000000000007E-2</v>
      </c>
      <c r="BV118" s="145">
        <f>SUM(BV55, -BV56)</f>
        <v>2.4700000000000014E-2</v>
      </c>
      <c r="BW118" s="117">
        <f>SUM(BW55, -BW56)</f>
        <v>2.3800000000000002E-2</v>
      </c>
      <c r="BX118" s="177">
        <f>SUM(BX55, -BX56)</f>
        <v>1.8799999999999997E-2</v>
      </c>
      <c r="BY118" s="225">
        <f>SUM(BY53, -BY54)</f>
        <v>1.6799999999999995E-2</v>
      </c>
      <c r="BZ118" s="94">
        <f>SUM(BZ55, -BZ56)</f>
        <v>1.1699999999999988E-2</v>
      </c>
      <c r="CA118" s="152">
        <f>SUM(CA52, -CA53)</f>
        <v>3.0200000000000005E-2</v>
      </c>
      <c r="CB118" s="145">
        <f>SUM(CB55, -CB56)</f>
        <v>1.21E-2</v>
      </c>
      <c r="CC118" s="121">
        <f>SUM(CC52, -CC53)</f>
        <v>1.1899999999999994E-2</v>
      </c>
      <c r="CD118" s="180">
        <f>SUM(CD53, -CD54)</f>
        <v>3.4500000000000003E-2</v>
      </c>
      <c r="CE118" s="145">
        <f>SUM(CE55, -CE56)</f>
        <v>3.09E-2</v>
      </c>
      <c r="CF118" s="121">
        <f>SUM(CF54, -CF55)</f>
        <v>3.4500000000000003E-2</v>
      </c>
      <c r="CG118" s="180">
        <f>SUM(CG54, -CG55)</f>
        <v>2.3399999999999997E-2</v>
      </c>
      <c r="CH118" s="247">
        <f>SUM(CH56, -CH57)</f>
        <v>2.3599999999999996E-2</v>
      </c>
      <c r="CI118" s="119">
        <f>SUM(CI51, -CI52)</f>
        <v>1.7399999999999999E-2</v>
      </c>
      <c r="CJ118" s="180">
        <f>SUM(CJ54, -CJ55)</f>
        <v>2.12E-2</v>
      </c>
      <c r="CK118" s="247">
        <f>SUM(CK56, -CK57)</f>
        <v>3.8900000000000004E-2</v>
      </c>
      <c r="CL118" s="121">
        <f>SUM(CL53, -CL54)</f>
        <v>3.85E-2</v>
      </c>
      <c r="CM118" s="274">
        <f>SUM(CM56, -CM57)</f>
        <v>3.4599999999999992E-2</v>
      </c>
      <c r="CN118" s="167">
        <f>SUM(CN52, -CN53)</f>
        <v>4.8600000000000004E-2</v>
      </c>
      <c r="CO118" s="209">
        <f>SUM(CO52, -CO53)</f>
        <v>3.9099999999999996E-2</v>
      </c>
      <c r="CP118" s="177">
        <f>SUM(CP55, -CP56)</f>
        <v>4.6800000000000001E-2</v>
      </c>
      <c r="CQ118" s="121">
        <f>SUM(CQ53, -CQ54)</f>
        <v>1.9600000000000006E-2</v>
      </c>
      <c r="CR118" s="6">
        <f>SUM(CR105, -CR111)</f>
        <v>0</v>
      </c>
      <c r="CS118" s="6">
        <f>SUM(CS105, -CS111)</f>
        <v>0</v>
      </c>
      <c r="CT118" s="6">
        <f>SUM(CT105, -CT111,)</f>
        <v>0</v>
      </c>
      <c r="CU118" s="6">
        <f>SUM(CU106, -CU112)</f>
        <v>0</v>
      </c>
      <c r="CV118" s="6">
        <f>SUM(CV105, -CV111)</f>
        <v>0</v>
      </c>
      <c r="CW118" s="6">
        <f>SUM(CW105, -CW111)</f>
        <v>0</v>
      </c>
      <c r="CX118" s="6">
        <f>SUM(CX105, -CX111)</f>
        <v>0</v>
      </c>
      <c r="CY118" s="6">
        <f>SUM(CY105, -CY111)</f>
        <v>0</v>
      </c>
      <c r="CZ118" s="6">
        <f>SUM(CZ105, -CZ111,)</f>
        <v>0</v>
      </c>
      <c r="DA118" s="6">
        <f>SUM(DA106, -DA112)</f>
        <v>0</v>
      </c>
      <c r="DB118" s="6">
        <f>SUM(DB105, -DB111)</f>
        <v>0</v>
      </c>
      <c r="DC118" s="6">
        <f>SUM(DC105, -DC111)</f>
        <v>0</v>
      </c>
      <c r="DD118" s="6">
        <f>SUM(DD105, -DD111)</f>
        <v>0</v>
      </c>
      <c r="DE118" s="6">
        <f>SUM(DE105, -DE111)</f>
        <v>0</v>
      </c>
      <c r="DF118" s="6">
        <f>SUM(DF105, -DF111,)</f>
        <v>0</v>
      </c>
      <c r="DG118" s="6">
        <f>SUM(DG106, -DG112)</f>
        <v>0</v>
      </c>
      <c r="DH118" s="6">
        <f>SUM(DH105, -DH111)</f>
        <v>0</v>
      </c>
      <c r="DI118" s="6">
        <f>SUM(DI105, -DI111)</f>
        <v>0</v>
      </c>
      <c r="DJ118" s="6">
        <f>SUM(DJ105, -DJ111)</f>
        <v>0</v>
      </c>
      <c r="DK118" s="6">
        <f>SUM(DK105, -DK111)</f>
        <v>0</v>
      </c>
      <c r="DL118" s="6">
        <f>SUM(DL105, -DL111,)</f>
        <v>0</v>
      </c>
      <c r="DM118" s="6">
        <f>SUM(DM106, -DM112)</f>
        <v>0</v>
      </c>
      <c r="DN118" s="6">
        <f>SUM(DN105, -DN111)</f>
        <v>0</v>
      </c>
      <c r="DO118" s="6">
        <f>SUM(DO105, -DO111)</f>
        <v>0</v>
      </c>
      <c r="DP118" s="6">
        <f>SUM(DP105, -DP111)</f>
        <v>0</v>
      </c>
      <c r="DQ118" s="6">
        <f>SUM(DQ105, -DQ111)</f>
        <v>0</v>
      </c>
      <c r="DR118" s="6">
        <f>SUM(DR105, -DR111,)</f>
        <v>0</v>
      </c>
      <c r="DS118" s="6">
        <f>SUM(DS106, -DS112)</f>
        <v>0</v>
      </c>
      <c r="DT118" s="6">
        <f>SUM(DT105, -DT111)</f>
        <v>0</v>
      </c>
      <c r="DU118" s="6">
        <f>SUM(DU105, -DU111)</f>
        <v>0</v>
      </c>
      <c r="DV118" s="6">
        <f>SUM(DV105, -DV111)</f>
        <v>0</v>
      </c>
      <c r="DW118" s="6">
        <f>SUM(DW105, -DW111)</f>
        <v>0</v>
      </c>
      <c r="DX118" s="6">
        <f>SUM(DX105, -DX111,)</f>
        <v>0</v>
      </c>
      <c r="DY118" s="6">
        <f>SUM(DY106, -DY112)</f>
        <v>0</v>
      </c>
      <c r="DZ118" s="6">
        <f>SUM(DZ105, -DZ111)</f>
        <v>0</v>
      </c>
      <c r="EA118" s="6">
        <f>SUM(EA105, -EA111)</f>
        <v>0</v>
      </c>
      <c r="EB118" s="6">
        <f>SUM(EB105, -EB111)</f>
        <v>0</v>
      </c>
      <c r="EC118" s="6">
        <f>SUM(EC105, -EC111)</f>
        <v>0</v>
      </c>
      <c r="ED118" s="6">
        <f>SUM(ED105, -ED111,)</f>
        <v>0</v>
      </c>
      <c r="EE118" s="6">
        <f>SUM(EE106, -EE112)</f>
        <v>0</v>
      </c>
      <c r="EF118" s="6">
        <f>SUM(EF105, -EF111)</f>
        <v>0</v>
      </c>
      <c r="EG118" s="6">
        <f>SUM(EG105, -EG111,)</f>
        <v>0</v>
      </c>
      <c r="EH118" s="6">
        <f>SUM(EH106, -EH112)</f>
        <v>0</v>
      </c>
      <c r="EI118" s="6">
        <f>SUM(EI105, -EI111)</f>
        <v>0</v>
      </c>
      <c r="EK118" s="6">
        <f>SUM(EK105, -EK111)</f>
        <v>0</v>
      </c>
      <c r="EL118" s="6">
        <f>SUM(EL105, -EL111)</f>
        <v>0</v>
      </c>
      <c r="EM118" s="6">
        <f>SUM(EM105, -EM111)</f>
        <v>0</v>
      </c>
      <c r="EN118" s="6">
        <f>SUM(EN105, -EN111,)</f>
        <v>0</v>
      </c>
      <c r="EO118" s="6">
        <f>SUM(EO106, -EO112)</f>
        <v>0</v>
      </c>
      <c r="EP118" s="6">
        <f>SUM(EP105, -EP111)</f>
        <v>0</v>
      </c>
      <c r="EQ118" s="6">
        <f>SUM(EQ105, -EQ111)</f>
        <v>0</v>
      </c>
      <c r="ER118" s="6">
        <f>SUM(ER105, -ER111)</f>
        <v>0</v>
      </c>
      <c r="ES118" s="6">
        <f>SUM(ES105, -ES111)</f>
        <v>0</v>
      </c>
      <c r="ET118" s="6">
        <f>SUM(ET105, -ET111,)</f>
        <v>0</v>
      </c>
      <c r="EU118" s="6">
        <f>SUM(EU106, -EU112)</f>
        <v>0</v>
      </c>
      <c r="EV118" s="6">
        <f>SUM(EV105, -EV111)</f>
        <v>0</v>
      </c>
      <c r="EW118" s="6">
        <f>SUM(EW105, -EW111)</f>
        <v>0</v>
      </c>
      <c r="EX118" s="6">
        <f>SUM(EX105, -EX111)</f>
        <v>0</v>
      </c>
      <c r="EY118" s="6">
        <f>SUM(EY105, -EY111)</f>
        <v>0</v>
      </c>
      <c r="EZ118" s="6">
        <f>SUM(EZ105, -EZ111,)</f>
        <v>0</v>
      </c>
      <c r="FA118" s="6">
        <f>SUM(FA106, -FA112)</f>
        <v>0</v>
      </c>
      <c r="FB118" s="6">
        <f>SUM(FB105, -FB111)</f>
        <v>0</v>
      </c>
      <c r="FC118" s="6">
        <f>SUM(FC105, -FC111)</f>
        <v>0</v>
      </c>
      <c r="FD118" s="6">
        <f>SUM(FD105, -FD111)</f>
        <v>0</v>
      </c>
      <c r="FE118" s="6">
        <f>SUM(FE105, -FE111)</f>
        <v>0</v>
      </c>
      <c r="FF118" s="6">
        <f>SUM(FF105, -FF111,)</f>
        <v>0</v>
      </c>
      <c r="FG118" s="6">
        <f>SUM(FG106, -FG112)</f>
        <v>0</v>
      </c>
      <c r="FH118" s="6">
        <f>SUM(FH105, -FH111)</f>
        <v>0</v>
      </c>
      <c r="FI118" s="6">
        <f>SUM(FI105, -FI111)</f>
        <v>0</v>
      </c>
      <c r="FJ118" s="6">
        <f>SUM(FJ105, -FJ111)</f>
        <v>0</v>
      </c>
      <c r="FK118" s="6">
        <f>SUM(FK105, -FK111)</f>
        <v>0</v>
      </c>
      <c r="FL118" s="6">
        <f>SUM(FL105, -FL111,)</f>
        <v>0</v>
      </c>
      <c r="FM118" s="6">
        <f>SUM(FM106, -FM112)</f>
        <v>0</v>
      </c>
      <c r="FN118" s="6">
        <f>SUM(FN105, -FN111)</f>
        <v>0</v>
      </c>
      <c r="FO118" s="6">
        <f>SUM(FO105, -FO111)</f>
        <v>0</v>
      </c>
      <c r="FP118" s="6">
        <f>SUM(FP105, -FP111)</f>
        <v>0</v>
      </c>
      <c r="FQ118" s="6">
        <f>SUM(FQ105, -FQ111)</f>
        <v>0</v>
      </c>
      <c r="FR118" s="6">
        <f>SUM(FR105, -FR111,)</f>
        <v>0</v>
      </c>
      <c r="FS118" s="6">
        <f>SUM(FS106, -FS112)</f>
        <v>0</v>
      </c>
      <c r="FT118" s="6">
        <f>SUM(FT105, -FT111)</f>
        <v>0</v>
      </c>
      <c r="FU118" s="6">
        <f>SUM(FU105, -FU111)</f>
        <v>0</v>
      </c>
      <c r="FV118" s="6">
        <f>SUM(FV105, -FV111)</f>
        <v>0</v>
      </c>
      <c r="FW118" s="6">
        <f>SUM(FW105, -FW111)</f>
        <v>0</v>
      </c>
      <c r="FX118" s="6">
        <f>SUM(FX105, -FX111,)</f>
        <v>0</v>
      </c>
      <c r="FY118" s="6">
        <f>SUM(FY106, -FY112)</f>
        <v>0</v>
      </c>
      <c r="FZ118" s="6">
        <f>SUM(FZ105, -FZ111)</f>
        <v>0</v>
      </c>
      <c r="GA118" s="6">
        <f>SUM(GA105, -GA111)</f>
        <v>0</v>
      </c>
      <c r="GB118" s="6">
        <f>SUM(GB105, -GB111)</f>
        <v>0</v>
      </c>
      <c r="GC118" s="6">
        <f>SUM(GC105, -GC111)</f>
        <v>0</v>
      </c>
      <c r="GD118" s="6">
        <f>SUM(GD105, -GD111,)</f>
        <v>0</v>
      </c>
      <c r="GE118" s="6">
        <f>SUM(GE106, -GE112)</f>
        <v>0</v>
      </c>
      <c r="GF118" s="6">
        <f>SUM(GF105, -GF111)</f>
        <v>0</v>
      </c>
      <c r="GG118" s="6">
        <f>SUM(GG105, -GG111)</f>
        <v>0</v>
      </c>
      <c r="GH118" s="6">
        <f>SUM(GH105, -GH111)</f>
        <v>0</v>
      </c>
      <c r="GI118" s="6">
        <f>SUM(GI105, -GI111)</f>
        <v>0</v>
      </c>
      <c r="GJ118" s="6">
        <f>SUM(GJ105, -GJ111,)</f>
        <v>0</v>
      </c>
      <c r="GK118" s="6">
        <f>SUM(GK106, -GK112)</f>
        <v>0</v>
      </c>
      <c r="GL118" s="6">
        <f>SUM(GL105, -GL111)</f>
        <v>0</v>
      </c>
      <c r="GM118" s="6">
        <f>SUM(GM105, -GM111)</f>
        <v>0</v>
      </c>
      <c r="GN118" s="6">
        <f>SUM(GN105, -GN111)</f>
        <v>0</v>
      </c>
      <c r="GO118" s="6">
        <f>SUM(GO105, -GO111)</f>
        <v>0</v>
      </c>
      <c r="GP118" s="6">
        <f>SUM(GP105, -GP111,)</f>
        <v>0</v>
      </c>
      <c r="GQ118" s="6">
        <f>SUM(GQ106, -GQ112)</f>
        <v>0</v>
      </c>
      <c r="GR118" s="6">
        <f>SUM(GR105, -GR111)</f>
        <v>0</v>
      </c>
      <c r="GS118" s="6">
        <f>SUM(GS105, -GS111)</f>
        <v>0</v>
      </c>
      <c r="GT118" s="6">
        <f>SUM(GT105, -GT111)</f>
        <v>0</v>
      </c>
      <c r="GU118" s="6">
        <f>SUM(GU105, -GU111)</f>
        <v>0</v>
      </c>
      <c r="GV118" s="6">
        <f>SUM(GV105, -GV111,)</f>
        <v>0</v>
      </c>
      <c r="GW118" s="6">
        <f>SUM(GW106, -GW112)</f>
        <v>0</v>
      </c>
      <c r="GX118" s="6">
        <f>SUM(GX105, -GX111)</f>
        <v>0</v>
      </c>
      <c r="GY118" s="6">
        <f>SUM(GY105, -GY111,)</f>
        <v>0</v>
      </c>
      <c r="GZ118" s="6">
        <f>SUM(GZ106, -GZ112)</f>
        <v>0</v>
      </c>
      <c r="HA118" s="6">
        <f>SUM(HA105, -HA111)</f>
        <v>0</v>
      </c>
      <c r="HC118" s="6">
        <f>SUM(HC105, -HC111)</f>
        <v>0</v>
      </c>
      <c r="HD118" s="6">
        <f>SUM(HD105, -HD111)</f>
        <v>0</v>
      </c>
      <c r="HE118" s="6">
        <f>SUM(HE105, -HE111)</f>
        <v>0</v>
      </c>
      <c r="HF118" s="6">
        <f>SUM(HF105, -HF111,)</f>
        <v>0</v>
      </c>
      <c r="HG118" s="6">
        <f>SUM(HG106, -HG112)</f>
        <v>0</v>
      </c>
      <c r="HH118" s="6">
        <f>SUM(HH105, -HH111)</f>
        <v>0</v>
      </c>
      <c r="HI118" s="6">
        <f>SUM(HI105, -HI111)</f>
        <v>0</v>
      </c>
      <c r="HJ118" s="6">
        <f>SUM(HJ105, -HJ111)</f>
        <v>0</v>
      </c>
      <c r="HK118" s="6">
        <f>SUM(HK105, -HK111)</f>
        <v>0</v>
      </c>
      <c r="HL118" s="6">
        <f>SUM(HL105, -HL111,)</f>
        <v>0</v>
      </c>
      <c r="HM118" s="6">
        <f>SUM(HM106, -HM112)</f>
        <v>0</v>
      </c>
      <c r="HN118" s="6">
        <f>SUM(HN105, -HN111)</f>
        <v>0</v>
      </c>
      <c r="HO118" s="6">
        <f>SUM(HO105, -HO111)</f>
        <v>0</v>
      </c>
      <c r="HP118" s="6">
        <f>SUM(HP105, -HP111)</f>
        <v>0</v>
      </c>
      <c r="HQ118" s="6">
        <f>SUM(HQ105, -HQ111)</f>
        <v>0</v>
      </c>
      <c r="HR118" s="6">
        <f>SUM(HR105, -HR111,)</f>
        <v>0</v>
      </c>
      <c r="HS118" s="6">
        <f>SUM(HS106, -HS112)</f>
        <v>0</v>
      </c>
      <c r="HT118" s="6">
        <f>SUM(HT105, -HT111)</f>
        <v>0</v>
      </c>
      <c r="HU118" s="6">
        <f>SUM(HU105, -HU111)</f>
        <v>0</v>
      </c>
      <c r="HV118" s="6">
        <f>SUM(HV105, -HV111)</f>
        <v>0</v>
      </c>
      <c r="HW118" s="6">
        <f>SUM(HW105, -HW111)</f>
        <v>0</v>
      </c>
      <c r="HX118" s="6">
        <f>SUM(HX105, -HX111,)</f>
        <v>0</v>
      </c>
      <c r="HY118" s="6">
        <f>SUM(HY106, -HY112)</f>
        <v>0</v>
      </c>
      <c r="HZ118" s="6">
        <f>SUM(HZ105, -HZ111)</f>
        <v>0</v>
      </c>
      <c r="IA118" s="6">
        <f>SUM(IA105, -IA111)</f>
        <v>0</v>
      </c>
      <c r="IB118" s="6">
        <f>SUM(IB105, -IB111)</f>
        <v>0</v>
      </c>
      <c r="IC118" s="6">
        <f>SUM(IC105, -IC111)</f>
        <v>0</v>
      </c>
      <c r="ID118" s="6">
        <f>SUM(ID105, -ID111,)</f>
        <v>0</v>
      </c>
      <c r="IE118" s="6">
        <f>SUM(IE106, -IE112)</f>
        <v>0</v>
      </c>
      <c r="IF118" s="6">
        <f>SUM(IF105, -IF111)</f>
        <v>0</v>
      </c>
      <c r="IG118" s="6">
        <f>SUM(IG105, -IG111)</f>
        <v>0</v>
      </c>
      <c r="IH118" s="6">
        <f>SUM(IH105, -IH111)</f>
        <v>0</v>
      </c>
      <c r="II118" s="6">
        <f>SUM(II105, -II111)</f>
        <v>0</v>
      </c>
      <c r="IJ118" s="6">
        <f>SUM(IJ105, -IJ111,)</f>
        <v>0</v>
      </c>
      <c r="IK118" s="6">
        <f>SUM(IK106, -IK112)</f>
        <v>0</v>
      </c>
      <c r="IL118" s="6">
        <f>SUM(IL105, -IL111)</f>
        <v>0</v>
      </c>
      <c r="IM118" s="6">
        <f>SUM(IM105, -IM111)</f>
        <v>0</v>
      </c>
      <c r="IN118" s="6">
        <f>SUM(IN105, -IN111)</f>
        <v>0</v>
      </c>
      <c r="IO118" s="6">
        <f>SUM(IO105, -IO111)</f>
        <v>0</v>
      </c>
      <c r="IP118" s="6">
        <f>SUM(IP105, -IP111,)</f>
        <v>0</v>
      </c>
      <c r="IQ118" s="6">
        <f>SUM(IQ106, -IQ112)</f>
        <v>0</v>
      </c>
      <c r="IR118" s="6">
        <f>SUM(IR105, -IR111)</f>
        <v>0</v>
      </c>
      <c r="IS118" s="6">
        <f>SUM(IS105, -IS111)</f>
        <v>0</v>
      </c>
      <c r="IT118" s="6">
        <f>SUM(IT105, -IT111)</f>
        <v>0</v>
      </c>
      <c r="IU118" s="6">
        <f>SUM(IU105, -IU111)</f>
        <v>0</v>
      </c>
      <c r="IV118" s="6">
        <f>SUM(IV105, -IV111,)</f>
        <v>0</v>
      </c>
      <c r="IW118" s="6">
        <f>SUM(IW106, -IW112)</f>
        <v>0</v>
      </c>
      <c r="IX118" s="6">
        <f>SUM(IX105, -IX111)</f>
        <v>0</v>
      </c>
      <c r="IY118" s="6">
        <f>SUM(IY105, -IY111)</f>
        <v>0</v>
      </c>
      <c r="IZ118" s="6">
        <f>SUM(IZ105, -IZ111)</f>
        <v>0</v>
      </c>
      <c r="JA118" s="6">
        <f>SUM(JA105, -JA111)</f>
        <v>0</v>
      </c>
      <c r="JB118" s="6">
        <f>SUM(JB105, -JB111,)</f>
        <v>0</v>
      </c>
      <c r="JC118" s="6">
        <f>SUM(JC106, -JC112)</f>
        <v>0</v>
      </c>
      <c r="JD118" s="6">
        <f>SUM(JD105, -JD111)</f>
        <v>0</v>
      </c>
      <c r="JE118" s="6">
        <f>SUM(JE105, -JE111)</f>
        <v>0</v>
      </c>
      <c r="JF118" s="6">
        <f>SUM(JF105, -JF111)</f>
        <v>0</v>
      </c>
      <c r="JG118" s="6">
        <f>SUM(JG105, -JG111)</f>
        <v>0</v>
      </c>
      <c r="JH118" s="6">
        <f>SUM(JH105, -JH111,)</f>
        <v>0</v>
      </c>
      <c r="JI118" s="6">
        <f>SUM(JI106, -JI112)</f>
        <v>0</v>
      </c>
      <c r="JJ118" s="6">
        <f>SUM(JJ105, -JJ111)</f>
        <v>0</v>
      </c>
      <c r="JK118" s="6">
        <f>SUM(JK105, -JK111)</f>
        <v>0</v>
      </c>
      <c r="JL118" s="6">
        <f>SUM(JL105, -JL111)</f>
        <v>0</v>
      </c>
      <c r="JM118" s="6">
        <f>SUM(JM105, -JM111)</f>
        <v>0</v>
      </c>
      <c r="JN118" s="6">
        <f>SUM(JN105, -JN111,)</f>
        <v>0</v>
      </c>
      <c r="JO118" s="6">
        <f>SUM(JO106, -JO112)</f>
        <v>0</v>
      </c>
      <c r="JP118" s="6">
        <f>SUM(JP105, -JP111)</f>
        <v>0</v>
      </c>
      <c r="JQ118" s="6">
        <f>SUM(JQ105, -JQ111,)</f>
        <v>0</v>
      </c>
      <c r="JR118" s="6">
        <f>SUM(JR106, -JR112)</f>
        <v>0</v>
      </c>
      <c r="JS118" s="6">
        <f>SUM(JS105, -JS111)</f>
        <v>0</v>
      </c>
    </row>
    <row r="119" spans="1:279" ht="15.75" thickBot="1" x14ac:dyDescent="0.3">
      <c r="A119" s="60"/>
      <c r="B119" s="60"/>
      <c r="C119" s="103"/>
      <c r="D119" s="165" t="s">
        <v>53</v>
      </c>
      <c r="E119" s="36" t="s">
        <v>48</v>
      </c>
      <c r="F119" s="166" t="s">
        <v>48</v>
      </c>
      <c r="G119" s="164" t="s">
        <v>64</v>
      </c>
      <c r="H119" s="124" t="s">
        <v>64</v>
      </c>
      <c r="I119" s="184" t="s">
        <v>45</v>
      </c>
      <c r="J119" s="201" t="s">
        <v>48</v>
      </c>
      <c r="K119" s="169" t="s">
        <v>48</v>
      </c>
      <c r="L119" s="184" t="s">
        <v>45</v>
      </c>
      <c r="M119" s="165" t="s">
        <v>37</v>
      </c>
      <c r="N119" s="120" t="s">
        <v>36</v>
      </c>
      <c r="O119" s="187" t="s">
        <v>67</v>
      </c>
      <c r="P119" s="157" t="s">
        <v>38</v>
      </c>
      <c r="Q119" s="123" t="s">
        <v>36</v>
      </c>
      <c r="R119" s="185" t="s">
        <v>45</v>
      </c>
      <c r="S119" s="232" t="s">
        <v>46</v>
      </c>
      <c r="T119" s="11" t="s">
        <v>38</v>
      </c>
      <c r="U119" s="166" t="s">
        <v>67</v>
      </c>
      <c r="V119" s="229" t="s">
        <v>48</v>
      </c>
      <c r="W119" s="23" t="s">
        <v>37</v>
      </c>
      <c r="X119" s="234" t="s">
        <v>37</v>
      </c>
      <c r="Y119" s="153" t="s">
        <v>46</v>
      </c>
      <c r="Z119" s="123" t="s">
        <v>46</v>
      </c>
      <c r="AA119" s="178" t="s">
        <v>65</v>
      </c>
      <c r="AB119" s="153" t="s">
        <v>52</v>
      </c>
      <c r="AC119" s="189" t="s">
        <v>52</v>
      </c>
      <c r="AD119" s="181" t="s">
        <v>38</v>
      </c>
      <c r="AE119" s="224" t="s">
        <v>65</v>
      </c>
      <c r="AF119" s="11" t="s">
        <v>36</v>
      </c>
      <c r="AG119" s="156" t="s">
        <v>36</v>
      </c>
      <c r="AH119" s="143" t="s">
        <v>65</v>
      </c>
      <c r="AI119" s="115" t="s">
        <v>39</v>
      </c>
      <c r="AJ119" s="181" t="s">
        <v>39</v>
      </c>
      <c r="AK119" s="229" t="s">
        <v>67</v>
      </c>
      <c r="AL119" s="45" t="s">
        <v>39</v>
      </c>
      <c r="AM119" s="144" t="s">
        <v>46</v>
      </c>
      <c r="AN119" s="155" t="s">
        <v>46</v>
      </c>
      <c r="AO119" s="123" t="s">
        <v>46</v>
      </c>
      <c r="AP119" s="184" t="s">
        <v>46</v>
      </c>
      <c r="AQ119" s="155" t="s">
        <v>46</v>
      </c>
      <c r="AR119" s="123" t="s">
        <v>46</v>
      </c>
      <c r="AS119" s="184" t="s">
        <v>46</v>
      </c>
      <c r="AT119" s="229" t="s">
        <v>41</v>
      </c>
      <c r="AU119" s="32" t="s">
        <v>53</v>
      </c>
      <c r="AV119" s="148" t="s">
        <v>55</v>
      </c>
      <c r="AW119" s="155" t="s">
        <v>46</v>
      </c>
      <c r="AX119" s="123" t="s">
        <v>46</v>
      </c>
      <c r="AY119" s="184" t="s">
        <v>46</v>
      </c>
      <c r="AZ119" s="164" t="s">
        <v>64</v>
      </c>
      <c r="BA119" s="123" t="s">
        <v>46</v>
      </c>
      <c r="BB119" s="183" t="s">
        <v>64</v>
      </c>
      <c r="BC119" s="153" t="s">
        <v>46</v>
      </c>
      <c r="BD119" s="123" t="s">
        <v>46</v>
      </c>
      <c r="BE119" s="181" t="s">
        <v>36</v>
      </c>
      <c r="BF119" s="159" t="s">
        <v>36</v>
      </c>
      <c r="BG119" s="120" t="s">
        <v>36</v>
      </c>
      <c r="BH119" s="184" t="s">
        <v>36</v>
      </c>
      <c r="BI119" s="201" t="s">
        <v>64</v>
      </c>
      <c r="BJ119" s="123" t="s">
        <v>36</v>
      </c>
      <c r="BK119" s="184" t="s">
        <v>36</v>
      </c>
      <c r="BL119" s="155" t="s">
        <v>36</v>
      </c>
      <c r="BM119" s="123" t="s">
        <v>36</v>
      </c>
      <c r="BN119" s="181" t="s">
        <v>39</v>
      </c>
      <c r="BO119" s="189" t="s">
        <v>53</v>
      </c>
      <c r="BP119" s="124" t="s">
        <v>65</v>
      </c>
      <c r="BQ119" s="118" t="s">
        <v>65</v>
      </c>
      <c r="BS119" s="159" t="s">
        <v>39</v>
      </c>
      <c r="BT119" s="115" t="s">
        <v>39</v>
      </c>
      <c r="BU119" s="183" t="s">
        <v>53</v>
      </c>
      <c r="BV119" s="165" t="s">
        <v>53</v>
      </c>
      <c r="BW119" s="189" t="s">
        <v>53</v>
      </c>
      <c r="BX119" s="183" t="s">
        <v>53</v>
      </c>
      <c r="BY119" s="233" t="s">
        <v>36</v>
      </c>
      <c r="BZ119" s="96" t="s">
        <v>54</v>
      </c>
      <c r="CA119" s="156" t="s">
        <v>36</v>
      </c>
      <c r="CB119" s="162" t="s">
        <v>54</v>
      </c>
      <c r="CC119" s="120" t="s">
        <v>36</v>
      </c>
      <c r="CD119" s="181" t="s">
        <v>36</v>
      </c>
      <c r="CE119" s="201" t="s">
        <v>41</v>
      </c>
      <c r="CF119" s="123" t="s">
        <v>46</v>
      </c>
      <c r="CG119" s="200" t="s">
        <v>55</v>
      </c>
      <c r="CH119" s="165" t="s">
        <v>55</v>
      </c>
      <c r="CI119" s="169" t="s">
        <v>41</v>
      </c>
      <c r="CJ119" s="184" t="s">
        <v>46</v>
      </c>
      <c r="CK119" s="143" t="s">
        <v>55</v>
      </c>
      <c r="CL119" s="169" t="s">
        <v>41</v>
      </c>
      <c r="CM119" s="187" t="s">
        <v>41</v>
      </c>
      <c r="CN119" s="201" t="s">
        <v>41</v>
      </c>
      <c r="CO119" s="169" t="s">
        <v>41</v>
      </c>
      <c r="CP119" s="187" t="s">
        <v>41</v>
      </c>
      <c r="CQ119" s="261" t="s">
        <v>54</v>
      </c>
      <c r="CR119" s="60"/>
      <c r="CS119" s="60"/>
      <c r="CT119" s="60"/>
      <c r="CU119" s="60"/>
      <c r="CV119" s="60"/>
      <c r="CW119" s="60"/>
      <c r="CX119" s="60"/>
      <c r="CY119" s="60"/>
      <c r="CZ119" s="60"/>
      <c r="DA119" s="60"/>
      <c r="DB119" s="60"/>
      <c r="DC119" s="60"/>
      <c r="DD119" s="60"/>
      <c r="DE119" s="60"/>
      <c r="DF119" s="60"/>
      <c r="DG119" s="60"/>
      <c r="DH119" s="60"/>
      <c r="DI119" s="60"/>
      <c r="DJ119" s="60"/>
      <c r="DK119" s="60"/>
      <c r="DL119" s="60"/>
      <c r="DM119" s="60"/>
      <c r="DN119" s="60"/>
      <c r="DO119" s="60"/>
      <c r="DP119" s="60"/>
      <c r="DQ119" s="60"/>
      <c r="DR119" s="60"/>
      <c r="DS119" s="60"/>
      <c r="DT119" s="60"/>
      <c r="DU119" s="60"/>
      <c r="DV119" s="60"/>
      <c r="DW119" s="60"/>
      <c r="DX119" s="60"/>
      <c r="DY119" s="60"/>
      <c r="DZ119" s="60"/>
      <c r="EA119" s="60"/>
      <c r="EB119" s="60"/>
      <c r="EC119" s="60"/>
      <c r="ED119" s="60"/>
      <c r="EE119" s="60"/>
      <c r="EF119" s="60"/>
      <c r="EG119" s="60"/>
      <c r="EH119" s="60"/>
      <c r="EI119" s="60"/>
      <c r="EK119" s="60"/>
      <c r="EL119" s="60"/>
      <c r="EM119" s="60"/>
      <c r="EN119" s="60"/>
      <c r="EO119" s="60"/>
      <c r="EP119" s="60"/>
      <c r="EQ119" s="60"/>
      <c r="ER119" s="60"/>
      <c r="ES119" s="60"/>
      <c r="ET119" s="60"/>
      <c r="EU119" s="60"/>
      <c r="EV119" s="60"/>
      <c r="EW119" s="60"/>
      <c r="EX119" s="60"/>
      <c r="EY119" s="60"/>
      <c r="EZ119" s="60"/>
      <c r="FA119" s="60"/>
      <c r="FB119" s="60"/>
      <c r="FC119" s="60"/>
      <c r="FD119" s="60"/>
      <c r="FE119" s="60"/>
      <c r="FF119" s="60"/>
      <c r="FG119" s="60"/>
      <c r="FH119" s="60"/>
      <c r="FI119" s="60"/>
      <c r="FJ119" s="60"/>
      <c r="FK119" s="60"/>
      <c r="FL119" s="60"/>
      <c r="FM119" s="60"/>
      <c r="FN119" s="60"/>
      <c r="FO119" s="60"/>
      <c r="FP119" s="60"/>
      <c r="FQ119" s="60"/>
      <c r="FR119" s="60"/>
      <c r="FS119" s="60"/>
      <c r="FT119" s="60"/>
      <c r="FU119" s="60"/>
      <c r="FV119" s="60"/>
      <c r="FW119" s="60"/>
      <c r="FX119" s="60"/>
      <c r="FY119" s="60"/>
      <c r="FZ119" s="60"/>
      <c r="GA119" s="60"/>
      <c r="GB119" s="60"/>
      <c r="GC119" s="60"/>
      <c r="GD119" s="60"/>
      <c r="GE119" s="60"/>
      <c r="GF119" s="60"/>
      <c r="GG119" s="60"/>
      <c r="GH119" s="60"/>
      <c r="GI119" s="60"/>
      <c r="GJ119" s="60"/>
      <c r="GK119" s="60"/>
      <c r="GL119" s="60"/>
      <c r="GM119" s="60"/>
      <c r="GN119" s="60"/>
      <c r="GO119" s="60"/>
      <c r="GP119" s="60"/>
      <c r="GQ119" s="60"/>
      <c r="GR119" s="60"/>
      <c r="GS119" s="60"/>
      <c r="GT119" s="60"/>
      <c r="GU119" s="60"/>
      <c r="GV119" s="60"/>
      <c r="GW119" s="60"/>
      <c r="GX119" s="60"/>
      <c r="GY119" s="60"/>
      <c r="GZ119" s="60"/>
      <c r="HA119" s="60"/>
      <c r="HC119" s="60"/>
      <c r="HD119" s="60"/>
      <c r="HE119" s="60"/>
      <c r="HF119" s="60"/>
      <c r="HG119" s="60"/>
      <c r="HH119" s="60"/>
      <c r="HI119" s="60"/>
      <c r="HJ119" s="60"/>
      <c r="HK119" s="60"/>
      <c r="HL119" s="60"/>
      <c r="HM119" s="60"/>
      <c r="HN119" s="60"/>
      <c r="HO119" s="60"/>
      <c r="HP119" s="60"/>
      <c r="HQ119" s="60"/>
      <c r="HR119" s="60"/>
      <c r="HS119" s="60"/>
      <c r="HT119" s="60"/>
      <c r="HU119" s="60"/>
      <c r="HV119" s="60"/>
      <c r="HW119" s="60"/>
      <c r="HX119" s="60"/>
      <c r="HY119" s="60"/>
      <c r="HZ119" s="60"/>
      <c r="IA119" s="60"/>
      <c r="IB119" s="60"/>
      <c r="IC119" s="60"/>
      <c r="ID119" s="60"/>
      <c r="IE119" s="60"/>
      <c r="IF119" s="60"/>
      <c r="IG119" s="60"/>
      <c r="IH119" s="60"/>
      <c r="II119" s="60"/>
      <c r="IJ119" s="60"/>
      <c r="IK119" s="60"/>
      <c r="IL119" s="60"/>
      <c r="IM119" s="60"/>
      <c r="IN119" s="60"/>
      <c r="IO119" s="60"/>
      <c r="IP119" s="60"/>
      <c r="IQ119" s="60"/>
      <c r="IR119" s="60"/>
      <c r="IS119" s="60"/>
      <c r="IT119" s="60"/>
      <c r="IU119" s="60"/>
      <c r="IV119" s="60"/>
      <c r="IW119" s="60"/>
      <c r="IX119" s="60"/>
      <c r="IY119" s="60"/>
      <c r="IZ119" s="60"/>
      <c r="JA119" s="60"/>
      <c r="JB119" s="60"/>
      <c r="JC119" s="60"/>
      <c r="JD119" s="60"/>
      <c r="JE119" s="60"/>
      <c r="JF119" s="60"/>
      <c r="JG119" s="60"/>
      <c r="JH119" s="60"/>
      <c r="JI119" s="60"/>
      <c r="JJ119" s="60"/>
      <c r="JK119" s="60"/>
      <c r="JL119" s="60"/>
      <c r="JM119" s="60"/>
      <c r="JN119" s="60"/>
      <c r="JO119" s="60"/>
      <c r="JP119" s="60"/>
      <c r="JQ119" s="60"/>
      <c r="JR119" s="60"/>
      <c r="JS119" s="60"/>
    </row>
    <row r="120" spans="1:279" ht="15.75" thickBot="1" x14ac:dyDescent="0.3">
      <c r="A120" s="6">
        <f>SUM(A105, -A110)</f>
        <v>0</v>
      </c>
      <c r="B120" s="6">
        <f>SUM(B106, -B112)</f>
        <v>0</v>
      </c>
      <c r="C120" s="104">
        <f>SUM(C106, -C112)</f>
        <v>0</v>
      </c>
      <c r="D120" s="167">
        <f>SUM(D56, -D57)</f>
        <v>1.3999999999999985E-3</v>
      </c>
      <c r="E120" s="97">
        <f>SUM(E55, -E56)</f>
        <v>9.0000000000000149E-4</v>
      </c>
      <c r="F120" s="150">
        <f>SUM(F56, -F57)</f>
        <v>4.2999999999999983E-3</v>
      </c>
      <c r="G120" s="149">
        <f>SUM(G56, -G57)</f>
        <v>6.8999999999999964E-3</v>
      </c>
      <c r="H120" s="119">
        <f>SUM(H56, -H57)</f>
        <v>9.7000000000000003E-3</v>
      </c>
      <c r="I120" s="188">
        <f>SUM(I56, -I57)</f>
        <v>3.0999999999999986E-3</v>
      </c>
      <c r="J120" s="149">
        <f>SUM(J55, -J56)</f>
        <v>3.7999999999999978E-3</v>
      </c>
      <c r="K120" s="119">
        <f>SUM(K55, -K56)</f>
        <v>1.2999999999999956E-3</v>
      </c>
      <c r="L120" s="188">
        <f>SUM(L57, -L58)</f>
        <v>5.9999999999999915E-3</v>
      </c>
      <c r="M120" s="149">
        <f>SUM(M55, -M56)</f>
        <v>9.5000000000000015E-3</v>
      </c>
      <c r="N120" s="209">
        <f>SUM(N56, -N57)</f>
        <v>8.000000000000021E-4</v>
      </c>
      <c r="O120" s="188">
        <f>SUM(O53, -O54)</f>
        <v>2.0999999999999994E-3</v>
      </c>
      <c r="P120" s="149">
        <f>SUM(P56, -P57)</f>
        <v>3.9999999999999758E-4</v>
      </c>
      <c r="Q120" s="209">
        <f>SUM(Q57, -Q58)</f>
        <v>6.0000000000000331E-4</v>
      </c>
      <c r="R120" s="188">
        <f>SUM(R56, -R57)</f>
        <v>1.9999999999999879E-4</v>
      </c>
      <c r="S120" s="239">
        <f>SUM(S54, -S55)</f>
        <v>2.8999999999999998E-3</v>
      </c>
      <c r="T120" s="97">
        <f>SUM(T57, -T58)</f>
        <v>1.9999999999999879E-4</v>
      </c>
      <c r="U120" s="237">
        <f>SUM(U53, -U54)</f>
        <v>1.11E-2</v>
      </c>
      <c r="V120" s="226">
        <f>SUM(V54, -V55)</f>
        <v>8.6999999999999994E-3</v>
      </c>
      <c r="W120" s="97">
        <f>SUM(W57, -W58)</f>
        <v>8.9999999999999802E-4</v>
      </c>
      <c r="X120" s="150">
        <f>SUM(X56, -X57)</f>
        <v>6.3E-3</v>
      </c>
      <c r="Y120" s="247">
        <f>SUM(Y54, -Y55)</f>
        <v>1.3000000000000025E-3</v>
      </c>
      <c r="Z120" s="248">
        <f>SUM(Z54, -Z55)</f>
        <v>1.1999999999999997E-3</v>
      </c>
      <c r="AA120" s="179">
        <f>SUM(AA51, -AA52)</f>
        <v>5.8999999999999886E-3</v>
      </c>
      <c r="AB120" s="247">
        <f>SUM(AB54, -AB55)</f>
        <v>1.4500000000000001E-2</v>
      </c>
      <c r="AC120" s="248">
        <f>SUM(AC54, -AC55)</f>
        <v>5.3E-3</v>
      </c>
      <c r="AD120" s="179">
        <f>SUM(AD57, -AD58)</f>
        <v>7.6000000000000095E-3</v>
      </c>
      <c r="AE120" s="226">
        <f>SUM(AE51, -AE52)</f>
        <v>3.8000000000000117E-3</v>
      </c>
      <c r="AF120" s="220">
        <f>SUM(AF56, -AF57)</f>
        <v>1.0599999999999998E-2</v>
      </c>
      <c r="AG120" s="237">
        <f>SUM(AG56, -AG57)</f>
        <v>2.2599999999999995E-2</v>
      </c>
      <c r="AH120" s="149">
        <f>SUM(AH51, -AH52)</f>
        <v>2.5400000000000006E-2</v>
      </c>
      <c r="AI120" s="209">
        <f>SUM(AI55, -AI56)</f>
        <v>1.3700000000000004E-2</v>
      </c>
      <c r="AJ120" s="188">
        <f>SUM(AJ55, -AJ56)</f>
        <v>8.3000000000000018E-3</v>
      </c>
      <c r="AK120" s="235">
        <f>SUM(AK54, -AK55)</f>
        <v>1.0500000000000002E-2</v>
      </c>
      <c r="AL120" s="220">
        <f>SUM(AL55, -AL56)</f>
        <v>1.54E-2</v>
      </c>
      <c r="AM120" s="272">
        <f t="shared" ref="AM120:AS120" si="378">SUM(AM56, -AM57)</f>
        <v>1.6199999999999992E-2</v>
      </c>
      <c r="AN120" s="247">
        <f t="shared" si="378"/>
        <v>1.1999999999999927E-3</v>
      </c>
      <c r="AO120" s="248">
        <f t="shared" si="378"/>
        <v>1.1200000000000002E-2</v>
      </c>
      <c r="AP120" s="274">
        <f t="shared" si="378"/>
        <v>5.3999999999999881E-3</v>
      </c>
      <c r="AQ120" s="247">
        <f t="shared" si="378"/>
        <v>8.3000000000000018E-3</v>
      </c>
      <c r="AR120" s="248">
        <f t="shared" si="378"/>
        <v>1.1000000000000038E-3</v>
      </c>
      <c r="AS120" s="274">
        <f t="shared" si="378"/>
        <v>3.4000000000000002E-3</v>
      </c>
      <c r="AT120" s="226">
        <f>SUM(AT54, -AT55)</f>
        <v>4.8999999999999998E-3</v>
      </c>
      <c r="AU120" s="220">
        <f>SUM(AU52, -AU53)</f>
        <v>4.8000000000000126E-3</v>
      </c>
      <c r="AV120" s="150">
        <f>SUM(AV51, -AV52)</f>
        <v>2.4999999999999883E-3</v>
      </c>
      <c r="AW120" s="247">
        <f>SUM(AW56, -AW57)</f>
        <v>8.4000000000000047E-3</v>
      </c>
      <c r="AX120" s="248">
        <f>SUM(AX56, -AX57)</f>
        <v>1.1499999999999996E-2</v>
      </c>
      <c r="AY120" s="274">
        <f>SUM(AY56, -AY57)</f>
        <v>1.4600000000000002E-2</v>
      </c>
      <c r="AZ120" s="149">
        <f>SUM(AZ53, -AZ54)</f>
        <v>1.6500000000000001E-2</v>
      </c>
      <c r="BA120" s="248">
        <f>SUM(BA56, -BA57)</f>
        <v>8.5999999999999965E-3</v>
      </c>
      <c r="BB120" s="179">
        <f>SUM(BB53, -BB54)</f>
        <v>2.6100000000000002E-2</v>
      </c>
      <c r="BC120" s="247">
        <f>SUM(BC56, -BC57)</f>
        <v>8.0000000000000071E-3</v>
      </c>
      <c r="BD120" s="248">
        <f>SUM(BD56, -BD57)</f>
        <v>1.1400000000000007E-2</v>
      </c>
      <c r="BE120" s="188">
        <f>SUM(BE55, -BE56)</f>
        <v>1.0700000000000001E-2</v>
      </c>
      <c r="BF120" s="167">
        <f>SUM(BF55, -BF56)</f>
        <v>7.0999999999999952E-3</v>
      </c>
      <c r="BG120" s="209">
        <f>SUM(BG55, -BG56)</f>
        <v>8.9999999999999802E-4</v>
      </c>
      <c r="BH120" s="188">
        <f>SUM(BH55, -BH56)</f>
        <v>6.0000000000000053E-3</v>
      </c>
      <c r="BI120" s="149">
        <f>SUM(BI53, -BI54)</f>
        <v>5.0000000000000044E-4</v>
      </c>
      <c r="BJ120" s="209">
        <f>SUM(BJ55, -BJ56)</f>
        <v>8.8000000000000023E-3</v>
      </c>
      <c r="BK120" s="188">
        <f>SUM(BK55, -BK56)</f>
        <v>9.6999999999999933E-3</v>
      </c>
      <c r="BL120" s="167">
        <f>SUM(BL55, -BL56)</f>
        <v>1.3600000000000001E-2</v>
      </c>
      <c r="BM120" s="209">
        <f>SUM(BM55, -BM56)</f>
        <v>1.4600000000000002E-2</v>
      </c>
      <c r="BN120" s="188">
        <f>SUM(BN56, -BN57)</f>
        <v>6.8000000000000005E-3</v>
      </c>
      <c r="BO120" s="117">
        <f>SUM(BO52, -BO53)</f>
        <v>2.0000000000000018E-3</v>
      </c>
      <c r="BP120" s="121">
        <f>SUM(BP51, -BP52)</f>
        <v>5.6999999999999829E-3</v>
      </c>
      <c r="BQ120" s="121">
        <f>SUM(BQ51, -BQ52)</f>
        <v>3.7999999999999978E-3</v>
      </c>
      <c r="BS120" s="167">
        <f>SUM(BS56, -BS57)</f>
        <v>5.0000000000000044E-4</v>
      </c>
      <c r="BT120" s="209">
        <f>SUM(BT56, -BT57)</f>
        <v>1.8999999999999989E-3</v>
      </c>
      <c r="BU120" s="188">
        <f>SUM(BU52, -BU53)</f>
        <v>8.7000000000000133E-3</v>
      </c>
      <c r="BV120" s="167">
        <f>SUM(BV52, -BV53)</f>
        <v>3.9999999999999758E-3</v>
      </c>
      <c r="BW120" s="209">
        <f>SUM(BW52, -BW53)</f>
        <v>8.9999999999999941E-3</v>
      </c>
      <c r="BX120" s="188">
        <f>SUM(BX52, -BX53)</f>
        <v>9.2000000000000137E-3</v>
      </c>
      <c r="BY120" s="235">
        <f>SUM(BY55, -BY56)</f>
        <v>1.2200000000000003E-2</v>
      </c>
      <c r="BZ120" s="97">
        <f>SUM(BZ53, -BZ54)</f>
        <v>7.6999999999999985E-3</v>
      </c>
      <c r="CA120" s="237">
        <f>SUM(CA55, -CA56)</f>
        <v>2.8999999999999998E-3</v>
      </c>
      <c r="CB120" s="149">
        <f>SUM(CB52, -CB53)</f>
        <v>1.1999999999999927E-3</v>
      </c>
      <c r="CC120" s="209">
        <f>SUM(CC55, -CC56)</f>
        <v>1.04E-2</v>
      </c>
      <c r="CD120" s="188">
        <f>SUM(CD55, -CD56)</f>
        <v>2.9400000000000003E-2</v>
      </c>
      <c r="CE120" s="149">
        <f>SUM(CE54, -CE55)</f>
        <v>2.3200000000000002E-2</v>
      </c>
      <c r="CF120" s="248">
        <f>SUM(CF56, -CF57)</f>
        <v>2.5700000000000001E-2</v>
      </c>
      <c r="CG120" s="179">
        <f>SUM(CG51, -CG52)</f>
        <v>4.7999999999999987E-3</v>
      </c>
      <c r="CH120" s="149">
        <f>SUM(CH51, -CH52)</f>
        <v>5.0999999999999934E-3</v>
      </c>
      <c r="CI120" s="119">
        <f>SUM(CI54, -CI55)</f>
        <v>1.55E-2</v>
      </c>
      <c r="CJ120" s="274">
        <f>SUM(CJ56, -CJ57)</f>
        <v>1.7199999999999993E-2</v>
      </c>
      <c r="CK120" s="149">
        <f>SUM(CK51, -CK52)</f>
        <v>3.2000000000000001E-2</v>
      </c>
      <c r="CL120" s="119">
        <f>SUM(CL54, -CL55)</f>
        <v>1.6399999999999998E-2</v>
      </c>
      <c r="CM120" s="179">
        <f>SUM(CM54, -CM55)</f>
        <v>8.8999999999999999E-3</v>
      </c>
      <c r="CN120" s="149">
        <f>SUM(CN54, -CN55)</f>
        <v>7.7999999999999996E-3</v>
      </c>
      <c r="CO120" s="119">
        <f>SUM(CO54, -CO55)</f>
        <v>9.4999999999999998E-3</v>
      </c>
      <c r="CP120" s="179">
        <f>SUM(CP54, -CP55)</f>
        <v>1.3899999999999999E-2</v>
      </c>
      <c r="CQ120" s="121">
        <f>SUM(CQ52, -CQ53)</f>
        <v>1.7999999999999988E-2</v>
      </c>
      <c r="CR120" s="6">
        <f>SUM(CR106, -CR112)</f>
        <v>0</v>
      </c>
      <c r="CS120" s="6">
        <f>SUM(CS106, -CS112)</f>
        <v>0</v>
      </c>
      <c r="CT120" s="6">
        <f>SUM(CT106, -CT112)</f>
        <v>0</v>
      </c>
      <c r="CU120" s="6">
        <f>SUM(CU105, -CU111)</f>
        <v>0</v>
      </c>
      <c r="CV120" s="6">
        <f>SUM(CV106, -CV112)</f>
        <v>0</v>
      </c>
      <c r="CW120" s="6">
        <f>SUM(CW105, -CW110)</f>
        <v>0</v>
      </c>
      <c r="CX120" s="6">
        <f>SUM(CX106, -CX112)</f>
        <v>0</v>
      </c>
      <c r="CY120" s="6">
        <f>SUM(CY106, -CY112)</f>
        <v>0</v>
      </c>
      <c r="CZ120" s="6">
        <f>SUM(CZ106, -CZ112)</f>
        <v>0</v>
      </c>
      <c r="DA120" s="6">
        <f>SUM(DA105, -DA111)</f>
        <v>0</v>
      </c>
      <c r="DB120" s="6">
        <f>SUM(DB106, -DB112)</f>
        <v>0</v>
      </c>
      <c r="DC120" s="6">
        <f>SUM(DC105, -DC110)</f>
        <v>0</v>
      </c>
      <c r="DD120" s="6">
        <f>SUM(DD106, -DD112)</f>
        <v>0</v>
      </c>
      <c r="DE120" s="6">
        <f>SUM(DE106, -DE112)</f>
        <v>0</v>
      </c>
      <c r="DF120" s="6">
        <f>SUM(DF106, -DF112)</f>
        <v>0</v>
      </c>
      <c r="DG120" s="6">
        <f>SUM(DG105, -DG111)</f>
        <v>0</v>
      </c>
      <c r="DH120" s="6">
        <f>SUM(DH106, -DH112)</f>
        <v>0</v>
      </c>
      <c r="DI120" s="6">
        <f>SUM(DI105, -DI110)</f>
        <v>0</v>
      </c>
      <c r="DJ120" s="6">
        <f>SUM(DJ106, -DJ112)</f>
        <v>0</v>
      </c>
      <c r="DK120" s="6">
        <f>SUM(DK106, -DK112)</f>
        <v>0</v>
      </c>
      <c r="DL120" s="6">
        <f>SUM(DL106, -DL112)</f>
        <v>0</v>
      </c>
      <c r="DM120" s="6">
        <f>SUM(DM105, -DM111)</f>
        <v>0</v>
      </c>
      <c r="DN120" s="6">
        <f>SUM(DN106, -DN112)</f>
        <v>0</v>
      </c>
      <c r="DO120" s="6">
        <f>SUM(DO105, -DO110)</f>
        <v>0</v>
      </c>
      <c r="DP120" s="6">
        <f>SUM(DP106, -DP112)</f>
        <v>0</v>
      </c>
      <c r="DQ120" s="6">
        <f>SUM(DQ106, -DQ112)</f>
        <v>0</v>
      </c>
      <c r="DR120" s="6">
        <f>SUM(DR106, -DR112)</f>
        <v>0</v>
      </c>
      <c r="DS120" s="6">
        <f>SUM(DS105, -DS111)</f>
        <v>0</v>
      </c>
      <c r="DT120" s="6">
        <f>SUM(DT106, -DT112)</f>
        <v>0</v>
      </c>
      <c r="DU120" s="6">
        <f>SUM(DU105, -DU110)</f>
        <v>0</v>
      </c>
      <c r="DV120" s="6">
        <f>SUM(DV106, -DV112)</f>
        <v>0</v>
      </c>
      <c r="DW120" s="6">
        <f>SUM(DW106, -DW112)</f>
        <v>0</v>
      </c>
      <c r="DX120" s="6">
        <f>SUM(DX106, -DX112)</f>
        <v>0</v>
      </c>
      <c r="DY120" s="6">
        <f>SUM(DY105, -DY111)</f>
        <v>0</v>
      </c>
      <c r="DZ120" s="6">
        <f>SUM(DZ106, -DZ112)</f>
        <v>0</v>
      </c>
      <c r="EA120" s="6">
        <f>SUM(EA105, -EA110)</f>
        <v>0</v>
      </c>
      <c r="EB120" s="6">
        <f>SUM(EB106, -EB112)</f>
        <v>0</v>
      </c>
      <c r="EC120" s="6">
        <f>SUM(EC106, -EC112)</f>
        <v>0</v>
      </c>
      <c r="ED120" s="6">
        <f>SUM(ED106, -ED112)</f>
        <v>0</v>
      </c>
      <c r="EE120" s="6">
        <f>SUM(EE105, -EE111)</f>
        <v>0</v>
      </c>
      <c r="EF120" s="6">
        <f>SUM(EF106, -EF112)</f>
        <v>0</v>
      </c>
      <c r="EG120" s="6">
        <f>SUM(EG106, -EG112)</f>
        <v>0</v>
      </c>
      <c r="EH120" s="6">
        <f>SUM(EH105, -EH111)</f>
        <v>0</v>
      </c>
      <c r="EI120" s="6">
        <f>SUM(EI106, -EI112)</f>
        <v>0</v>
      </c>
      <c r="EK120" s="6">
        <f>SUM(EK105, -EK110)</f>
        <v>0</v>
      </c>
      <c r="EL120" s="6">
        <f>SUM(EL106, -EL112)</f>
        <v>0</v>
      </c>
      <c r="EM120" s="6">
        <f>SUM(EM106, -EM112)</f>
        <v>0</v>
      </c>
      <c r="EN120" s="6">
        <f>SUM(EN106, -EN112)</f>
        <v>0</v>
      </c>
      <c r="EO120" s="6">
        <f>SUM(EO105, -EO111)</f>
        <v>0</v>
      </c>
      <c r="EP120" s="6">
        <f>SUM(EP106, -EP112)</f>
        <v>0</v>
      </c>
      <c r="EQ120" s="6">
        <f>SUM(EQ105, -EQ110)</f>
        <v>0</v>
      </c>
      <c r="ER120" s="6">
        <f>SUM(ER106, -ER112)</f>
        <v>0</v>
      </c>
      <c r="ES120" s="6">
        <f>SUM(ES106, -ES112)</f>
        <v>0</v>
      </c>
      <c r="ET120" s="6">
        <f>SUM(ET106, -ET112)</f>
        <v>0</v>
      </c>
      <c r="EU120" s="6">
        <f>SUM(EU105, -EU111)</f>
        <v>0</v>
      </c>
      <c r="EV120" s="6">
        <f>SUM(EV106, -EV112)</f>
        <v>0</v>
      </c>
      <c r="EW120" s="6">
        <f>SUM(EW105, -EW110)</f>
        <v>0</v>
      </c>
      <c r="EX120" s="6">
        <f>SUM(EX106, -EX112)</f>
        <v>0</v>
      </c>
      <c r="EY120" s="6">
        <f>SUM(EY106, -EY112)</f>
        <v>0</v>
      </c>
      <c r="EZ120" s="6">
        <f>SUM(EZ106, -EZ112)</f>
        <v>0</v>
      </c>
      <c r="FA120" s="6">
        <f>SUM(FA105, -FA111)</f>
        <v>0</v>
      </c>
      <c r="FB120" s="6">
        <f>SUM(FB106, -FB112)</f>
        <v>0</v>
      </c>
      <c r="FC120" s="6">
        <f>SUM(FC105, -FC110)</f>
        <v>0</v>
      </c>
      <c r="FD120" s="6">
        <f>SUM(FD106, -FD112)</f>
        <v>0</v>
      </c>
      <c r="FE120" s="6">
        <f>SUM(FE106, -FE112)</f>
        <v>0</v>
      </c>
      <c r="FF120" s="6">
        <f>SUM(FF106, -FF112)</f>
        <v>0</v>
      </c>
      <c r="FG120" s="6">
        <f>SUM(FG105, -FG111)</f>
        <v>0</v>
      </c>
      <c r="FH120" s="6">
        <f>SUM(FH106, -FH112)</f>
        <v>0</v>
      </c>
      <c r="FI120" s="6">
        <f>SUM(FI105, -FI110)</f>
        <v>0</v>
      </c>
      <c r="FJ120" s="6">
        <f>SUM(FJ106, -FJ112)</f>
        <v>0</v>
      </c>
      <c r="FK120" s="6">
        <f>SUM(FK106, -FK112)</f>
        <v>0</v>
      </c>
      <c r="FL120" s="6">
        <f>SUM(FL106, -FL112)</f>
        <v>0</v>
      </c>
      <c r="FM120" s="6">
        <f>SUM(FM105, -FM111)</f>
        <v>0</v>
      </c>
      <c r="FN120" s="6">
        <f>SUM(FN106, -FN112)</f>
        <v>0</v>
      </c>
      <c r="FO120" s="6">
        <f>SUM(FO105, -FO110)</f>
        <v>0</v>
      </c>
      <c r="FP120" s="6">
        <f>SUM(FP106, -FP112)</f>
        <v>0</v>
      </c>
      <c r="FQ120" s="6">
        <f>SUM(FQ106, -FQ112)</f>
        <v>0</v>
      </c>
      <c r="FR120" s="6">
        <f>SUM(FR106, -FR112)</f>
        <v>0</v>
      </c>
      <c r="FS120" s="6">
        <f>SUM(FS105, -FS111)</f>
        <v>0</v>
      </c>
      <c r="FT120" s="6">
        <f>SUM(FT106, -FT112)</f>
        <v>0</v>
      </c>
      <c r="FU120" s="6">
        <f>SUM(FU105, -FU110)</f>
        <v>0</v>
      </c>
      <c r="FV120" s="6">
        <f>SUM(FV106, -FV112)</f>
        <v>0</v>
      </c>
      <c r="FW120" s="6">
        <f>SUM(FW106, -FW112)</f>
        <v>0</v>
      </c>
      <c r="FX120" s="6">
        <f>SUM(FX106, -FX112)</f>
        <v>0</v>
      </c>
      <c r="FY120" s="6">
        <f>SUM(FY105, -FY111)</f>
        <v>0</v>
      </c>
      <c r="FZ120" s="6">
        <f>SUM(FZ106, -FZ112)</f>
        <v>0</v>
      </c>
      <c r="GA120" s="6">
        <f>SUM(GA105, -GA110)</f>
        <v>0</v>
      </c>
      <c r="GB120" s="6">
        <f>SUM(GB106, -GB112)</f>
        <v>0</v>
      </c>
      <c r="GC120" s="6">
        <f>SUM(GC106, -GC112)</f>
        <v>0</v>
      </c>
      <c r="GD120" s="6">
        <f>SUM(GD106, -GD112)</f>
        <v>0</v>
      </c>
      <c r="GE120" s="6">
        <f>SUM(GE105, -GE111)</f>
        <v>0</v>
      </c>
      <c r="GF120" s="6">
        <f>SUM(GF106, -GF112)</f>
        <v>0</v>
      </c>
      <c r="GG120" s="6">
        <f>SUM(GG105, -GG110)</f>
        <v>0</v>
      </c>
      <c r="GH120" s="6">
        <f>SUM(GH106, -GH112)</f>
        <v>0</v>
      </c>
      <c r="GI120" s="6">
        <f>SUM(GI106, -GI112)</f>
        <v>0</v>
      </c>
      <c r="GJ120" s="6">
        <f>SUM(GJ106, -GJ112)</f>
        <v>0</v>
      </c>
      <c r="GK120" s="6">
        <f>SUM(GK105, -GK111)</f>
        <v>0</v>
      </c>
      <c r="GL120" s="6">
        <f>SUM(GL106, -GL112)</f>
        <v>0</v>
      </c>
      <c r="GM120" s="6">
        <f>SUM(GM105, -GM110)</f>
        <v>0</v>
      </c>
      <c r="GN120" s="6">
        <f>SUM(GN106, -GN112)</f>
        <v>0</v>
      </c>
      <c r="GO120" s="6">
        <f>SUM(GO106, -GO112)</f>
        <v>0</v>
      </c>
      <c r="GP120" s="6">
        <f>SUM(GP106, -GP112)</f>
        <v>0</v>
      </c>
      <c r="GQ120" s="6">
        <f>SUM(GQ105, -GQ111)</f>
        <v>0</v>
      </c>
      <c r="GR120" s="6">
        <f>SUM(GR106, -GR112)</f>
        <v>0</v>
      </c>
      <c r="GS120" s="6">
        <f>SUM(GS105, -GS110)</f>
        <v>0</v>
      </c>
      <c r="GT120" s="6">
        <f>SUM(GT106, -GT112)</f>
        <v>0</v>
      </c>
      <c r="GU120" s="6">
        <f>SUM(GU106, -GU112)</f>
        <v>0</v>
      </c>
      <c r="GV120" s="6">
        <f>SUM(GV106, -GV112)</f>
        <v>0</v>
      </c>
      <c r="GW120" s="6">
        <f>SUM(GW105, -GW111)</f>
        <v>0</v>
      </c>
      <c r="GX120" s="6">
        <f>SUM(GX106, -GX112)</f>
        <v>0</v>
      </c>
      <c r="GY120" s="6">
        <f>SUM(GY106, -GY112)</f>
        <v>0</v>
      </c>
      <c r="GZ120" s="6">
        <f>SUM(GZ105, -GZ111)</f>
        <v>0</v>
      </c>
      <c r="HA120" s="6">
        <f>SUM(HA106, -HA112)</f>
        <v>0</v>
      </c>
      <c r="HC120" s="6">
        <f>SUM(HC105, -HC110)</f>
        <v>0</v>
      </c>
      <c r="HD120" s="6">
        <f>SUM(HD106, -HD112)</f>
        <v>0</v>
      </c>
      <c r="HE120" s="6">
        <f>SUM(HE106, -HE112)</f>
        <v>0</v>
      </c>
      <c r="HF120" s="6">
        <f>SUM(HF106, -HF112)</f>
        <v>0</v>
      </c>
      <c r="HG120" s="6">
        <f>SUM(HG105, -HG111)</f>
        <v>0</v>
      </c>
      <c r="HH120" s="6">
        <f>SUM(HH106, -HH112)</f>
        <v>0</v>
      </c>
      <c r="HI120" s="6">
        <f>SUM(HI105, -HI110)</f>
        <v>0</v>
      </c>
      <c r="HJ120" s="6">
        <f>SUM(HJ106, -HJ112)</f>
        <v>0</v>
      </c>
      <c r="HK120" s="6">
        <f>SUM(HK106, -HK112)</f>
        <v>0</v>
      </c>
      <c r="HL120" s="6">
        <f>SUM(HL106, -HL112)</f>
        <v>0</v>
      </c>
      <c r="HM120" s="6">
        <f>SUM(HM105, -HM111)</f>
        <v>0</v>
      </c>
      <c r="HN120" s="6">
        <f>SUM(HN106, -HN112)</f>
        <v>0</v>
      </c>
      <c r="HO120" s="6">
        <f>SUM(HO105, -HO110)</f>
        <v>0</v>
      </c>
      <c r="HP120" s="6">
        <f>SUM(HP106, -HP112)</f>
        <v>0</v>
      </c>
      <c r="HQ120" s="6">
        <f>SUM(HQ106, -HQ112)</f>
        <v>0</v>
      </c>
      <c r="HR120" s="6">
        <f>SUM(HR106, -HR112)</f>
        <v>0</v>
      </c>
      <c r="HS120" s="6">
        <f>SUM(HS105, -HS111)</f>
        <v>0</v>
      </c>
      <c r="HT120" s="6">
        <f>SUM(HT106, -HT112)</f>
        <v>0</v>
      </c>
      <c r="HU120" s="6">
        <f>SUM(HU105, -HU110)</f>
        <v>0</v>
      </c>
      <c r="HV120" s="6">
        <f>SUM(HV106, -HV112)</f>
        <v>0</v>
      </c>
      <c r="HW120" s="6">
        <f>SUM(HW106, -HW112)</f>
        <v>0</v>
      </c>
      <c r="HX120" s="6">
        <f>SUM(HX106, -HX112)</f>
        <v>0</v>
      </c>
      <c r="HY120" s="6">
        <f>SUM(HY105, -HY111)</f>
        <v>0</v>
      </c>
      <c r="HZ120" s="6">
        <f>SUM(HZ106, -HZ112)</f>
        <v>0</v>
      </c>
      <c r="IA120" s="6">
        <f>SUM(IA105, -IA110)</f>
        <v>0</v>
      </c>
      <c r="IB120" s="6">
        <f>SUM(IB106, -IB112)</f>
        <v>0</v>
      </c>
      <c r="IC120" s="6">
        <f>SUM(IC106, -IC112)</f>
        <v>0</v>
      </c>
      <c r="ID120" s="6">
        <f>SUM(ID106, -ID112)</f>
        <v>0</v>
      </c>
      <c r="IE120" s="6">
        <f>SUM(IE105, -IE111)</f>
        <v>0</v>
      </c>
      <c r="IF120" s="6">
        <f>SUM(IF106, -IF112)</f>
        <v>0</v>
      </c>
      <c r="IG120" s="6">
        <f>SUM(IG105, -IG110)</f>
        <v>0</v>
      </c>
      <c r="IH120" s="6">
        <f>SUM(IH106, -IH112)</f>
        <v>0</v>
      </c>
      <c r="II120" s="6">
        <f>SUM(II106, -II112)</f>
        <v>0</v>
      </c>
      <c r="IJ120" s="6">
        <f>SUM(IJ106, -IJ112)</f>
        <v>0</v>
      </c>
      <c r="IK120" s="6">
        <f>SUM(IK105, -IK111)</f>
        <v>0</v>
      </c>
      <c r="IL120" s="6">
        <f>SUM(IL106, -IL112)</f>
        <v>0</v>
      </c>
      <c r="IM120" s="6">
        <f>SUM(IM105, -IM110)</f>
        <v>0</v>
      </c>
      <c r="IN120" s="6">
        <f>SUM(IN106, -IN112)</f>
        <v>0</v>
      </c>
      <c r="IO120" s="6">
        <f>SUM(IO106, -IO112)</f>
        <v>0</v>
      </c>
      <c r="IP120" s="6">
        <f>SUM(IP106, -IP112)</f>
        <v>0</v>
      </c>
      <c r="IQ120" s="6">
        <f>SUM(IQ105, -IQ111)</f>
        <v>0</v>
      </c>
      <c r="IR120" s="6">
        <f>SUM(IR106, -IR112)</f>
        <v>0</v>
      </c>
      <c r="IS120" s="6">
        <f>SUM(IS105, -IS110)</f>
        <v>0</v>
      </c>
      <c r="IT120" s="6">
        <f>SUM(IT106, -IT112)</f>
        <v>0</v>
      </c>
      <c r="IU120" s="6">
        <f>SUM(IU106, -IU112)</f>
        <v>0</v>
      </c>
      <c r="IV120" s="6">
        <f>SUM(IV106, -IV112)</f>
        <v>0</v>
      </c>
      <c r="IW120" s="6">
        <f>SUM(IW105, -IW111)</f>
        <v>0</v>
      </c>
      <c r="IX120" s="6">
        <f>SUM(IX106, -IX112)</f>
        <v>0</v>
      </c>
      <c r="IY120" s="6">
        <f>SUM(IY105, -IY110)</f>
        <v>0</v>
      </c>
      <c r="IZ120" s="6">
        <f>SUM(IZ106, -IZ112)</f>
        <v>0</v>
      </c>
      <c r="JA120" s="6">
        <f>SUM(JA106, -JA112)</f>
        <v>0</v>
      </c>
      <c r="JB120" s="6">
        <f>SUM(JB106, -JB112)</f>
        <v>0</v>
      </c>
      <c r="JC120" s="6">
        <f>SUM(JC105, -JC111)</f>
        <v>0</v>
      </c>
      <c r="JD120" s="6">
        <f>SUM(JD106, -JD112)</f>
        <v>0</v>
      </c>
      <c r="JE120" s="6">
        <f>SUM(JE105, -JE110)</f>
        <v>0</v>
      </c>
      <c r="JF120" s="6">
        <f>SUM(JF106, -JF112)</f>
        <v>0</v>
      </c>
      <c r="JG120" s="6">
        <f>SUM(JG106, -JG112)</f>
        <v>0</v>
      </c>
      <c r="JH120" s="6">
        <f>SUM(JH106, -JH112)</f>
        <v>0</v>
      </c>
      <c r="JI120" s="6">
        <f>SUM(JI105, -JI111)</f>
        <v>0</v>
      </c>
      <c r="JJ120" s="6">
        <f>SUM(JJ106, -JJ112)</f>
        <v>0</v>
      </c>
      <c r="JK120" s="6">
        <f>SUM(JK105, -JK110)</f>
        <v>0</v>
      </c>
      <c r="JL120" s="6">
        <f>SUM(JL106, -JL112)</f>
        <v>0</v>
      </c>
      <c r="JM120" s="6">
        <f>SUM(JM106, -JM112)</f>
        <v>0</v>
      </c>
      <c r="JN120" s="6">
        <f>SUM(JN106, -JN112)</f>
        <v>0</v>
      </c>
      <c r="JO120" s="6">
        <f>SUM(JO105, -JO111)</f>
        <v>0</v>
      </c>
      <c r="JP120" s="6">
        <f>SUM(JP106, -JP112)</f>
        <v>0</v>
      </c>
      <c r="JQ120" s="6">
        <f>SUM(JQ106, -JQ112)</f>
        <v>0</v>
      </c>
      <c r="JR120" s="6">
        <f>SUM(JR105, -JR111)</f>
        <v>0</v>
      </c>
      <c r="JS120" s="6">
        <f>SUM(JS106, -JS112)</f>
        <v>0</v>
      </c>
    </row>
    <row r="121" spans="1:279" x14ac:dyDescent="0.25">
      <c r="EJ121" t="s">
        <v>62</v>
      </c>
    </row>
    <row r="122" spans="1:279" x14ac:dyDescent="0.25">
      <c r="BR122" t="s">
        <v>62</v>
      </c>
      <c r="CE122" t="s">
        <v>62</v>
      </c>
    </row>
    <row r="123" spans="1:279" ht="15.75" thickBot="1" x14ac:dyDescent="0.3">
      <c r="BV123" s="49" t="s">
        <v>35</v>
      </c>
      <c r="BW123" s="49" t="s">
        <v>91</v>
      </c>
      <c r="BX123" s="49" t="s">
        <v>1</v>
      </c>
      <c r="BY123" s="50"/>
      <c r="BZ123" s="49"/>
      <c r="CA123" s="49" t="s">
        <v>4</v>
      </c>
      <c r="CB123" s="49" t="s">
        <v>5</v>
      </c>
      <c r="CC123" s="49" t="s">
        <v>6</v>
      </c>
      <c r="CD123" s="49" t="s">
        <v>7</v>
      </c>
      <c r="CE123" s="49" t="s">
        <v>8</v>
      </c>
      <c r="CF123" s="50"/>
      <c r="CG123" s="50"/>
      <c r="CH123" s="49" t="s">
        <v>11</v>
      </c>
      <c r="CI123" s="49" t="s">
        <v>12</v>
      </c>
      <c r="CJ123" s="49" t="s">
        <v>13</v>
      </c>
      <c r="CK123" s="49" t="s">
        <v>14</v>
      </c>
      <c r="CL123" s="49" t="s">
        <v>15</v>
      </c>
      <c r="CM123" s="50"/>
      <c r="CN123" s="50" t="s">
        <v>62</v>
      </c>
      <c r="CO123" s="49" t="s">
        <v>18</v>
      </c>
      <c r="CP123" s="49" t="s">
        <v>19</v>
      </c>
      <c r="CQ123" s="49" t="s">
        <v>20</v>
      </c>
      <c r="CR123" s="49" t="s">
        <v>21</v>
      </c>
      <c r="CS123" s="49" t="s">
        <v>22</v>
      </c>
      <c r="CT123" s="50"/>
      <c r="CU123" s="50"/>
      <c r="CV123" s="49" t="s">
        <v>25</v>
      </c>
      <c r="CW123" s="49" t="s">
        <v>26</v>
      </c>
      <c r="CX123" s="49" t="s">
        <v>27</v>
      </c>
      <c r="CY123" s="49" t="s">
        <v>28</v>
      </c>
      <c r="CZ123" s="50"/>
      <c r="DA123" s="50"/>
      <c r="DB123" s="50"/>
      <c r="DC123" s="50"/>
      <c r="DD123" s="50"/>
      <c r="DE123" s="51" t="s">
        <v>35</v>
      </c>
      <c r="EK123" s="49" t="s">
        <v>87</v>
      </c>
      <c r="EL123" s="50" t="s">
        <v>62</v>
      </c>
      <c r="EM123" s="49" t="s">
        <v>1</v>
      </c>
      <c r="EN123" s="50"/>
      <c r="EO123" s="49"/>
      <c r="EP123" s="49" t="s">
        <v>4</v>
      </c>
      <c r="EQ123" s="49" t="s">
        <v>5</v>
      </c>
      <c r="ER123" s="49" t="s">
        <v>6</v>
      </c>
      <c r="ES123" s="49" t="s">
        <v>7</v>
      </c>
      <c r="ET123" s="49" t="s">
        <v>8</v>
      </c>
      <c r="EU123" s="50"/>
      <c r="EV123" s="50"/>
      <c r="EW123" s="49" t="s">
        <v>11</v>
      </c>
      <c r="EX123" s="49" t="s">
        <v>12</v>
      </c>
      <c r="EY123" s="49" t="s">
        <v>13</v>
      </c>
      <c r="EZ123" s="49" t="s">
        <v>14</v>
      </c>
      <c r="FA123" s="49" t="s">
        <v>15</v>
      </c>
      <c r="FB123" s="50"/>
      <c r="FC123" s="50" t="s">
        <v>62</v>
      </c>
      <c r="FD123" s="49" t="s">
        <v>18</v>
      </c>
      <c r="FE123" s="49" t="s">
        <v>19</v>
      </c>
      <c r="FF123" s="49" t="s">
        <v>20</v>
      </c>
      <c r="FG123" s="49" t="s">
        <v>21</v>
      </c>
      <c r="FH123" s="49" t="s">
        <v>22</v>
      </c>
      <c r="FI123" s="50"/>
      <c r="FJ123" s="50"/>
      <c r="FK123" s="49" t="s">
        <v>25</v>
      </c>
      <c r="FL123" s="49" t="s">
        <v>26</v>
      </c>
      <c r="FM123" s="49" t="s">
        <v>27</v>
      </c>
      <c r="FN123" s="49" t="s">
        <v>28</v>
      </c>
      <c r="FO123" s="50"/>
      <c r="FP123" s="50"/>
      <c r="FQ123" s="50"/>
      <c r="FR123" s="50"/>
      <c r="FS123" s="50"/>
      <c r="FT123" s="281" t="s">
        <v>87</v>
      </c>
    </row>
    <row r="124" spans="1:279" ht="15.75" thickBot="1" x14ac:dyDescent="0.3">
      <c r="BW124" t="s">
        <v>62</v>
      </c>
      <c r="BX124" s="91">
        <v>3.0800000000000001E-2</v>
      </c>
      <c r="BY124" s="15"/>
      <c r="BZ124" s="15"/>
      <c r="CA124" s="91">
        <v>3.7900000000000003E-2</v>
      </c>
      <c r="CB124" s="7">
        <v>4.0899999999999999E-2</v>
      </c>
      <c r="CC124" s="7">
        <v>8.9599999999999999E-2</v>
      </c>
      <c r="CD124" s="7">
        <v>9.9299999999999999E-2</v>
      </c>
      <c r="CE124" s="7">
        <v>9.8400000000000001E-2</v>
      </c>
      <c r="CF124" s="15" t="s">
        <v>62</v>
      </c>
      <c r="CG124" s="15"/>
      <c r="CH124" s="7">
        <v>0.1246</v>
      </c>
      <c r="CI124" s="7">
        <v>0.1104</v>
      </c>
      <c r="CJ124" s="15" t="s">
        <v>62</v>
      </c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3" t="s">
        <v>32</v>
      </c>
      <c r="DD124" s="3" t="s">
        <v>33</v>
      </c>
      <c r="DE124" s="3" t="s">
        <v>34</v>
      </c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 t="s">
        <v>62</v>
      </c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3" t="s">
        <v>32</v>
      </c>
      <c r="FS124" s="3" t="s">
        <v>33</v>
      </c>
      <c r="FT124" s="3" t="s">
        <v>34</v>
      </c>
    </row>
    <row r="125" spans="1:279" ht="15.75" thickBot="1" x14ac:dyDescent="0.3">
      <c r="BX125" s="137">
        <v>1.77E-2</v>
      </c>
      <c r="BY125" s="6" t="s">
        <v>62</v>
      </c>
      <c r="BZ125" s="6"/>
      <c r="CA125" s="89">
        <v>2.9100000000000001E-2</v>
      </c>
      <c r="CB125" s="41">
        <v>3.6999999999999998E-2</v>
      </c>
      <c r="CC125" s="16">
        <v>3.5400000000000001E-2</v>
      </c>
      <c r="CD125" s="93">
        <v>3.0499999999999999E-2</v>
      </c>
      <c r="CE125" s="93">
        <v>4.5400000000000003E-2</v>
      </c>
      <c r="CF125" s="6"/>
      <c r="CG125" s="6" t="s">
        <v>62</v>
      </c>
      <c r="CH125" s="93">
        <v>4.19E-2</v>
      </c>
      <c r="CI125" s="41">
        <v>4.3900000000000002E-2</v>
      </c>
      <c r="CJ125" s="6" t="s">
        <v>62</v>
      </c>
      <c r="CK125" s="6"/>
      <c r="CL125" s="6" t="s">
        <v>62</v>
      </c>
      <c r="CM125" s="6"/>
      <c r="CN125" s="6" t="s">
        <v>62</v>
      </c>
      <c r="CO125" s="6"/>
      <c r="CP125" s="6"/>
      <c r="CQ125" s="6" t="s">
        <v>62</v>
      </c>
      <c r="CR125" s="6"/>
      <c r="CS125" s="6" t="s">
        <v>62</v>
      </c>
      <c r="CT125" s="6"/>
      <c r="CU125" s="6" t="s">
        <v>62</v>
      </c>
      <c r="CV125" s="6"/>
      <c r="CW125" s="6"/>
      <c r="CX125" s="6" t="s">
        <v>62</v>
      </c>
      <c r="CY125" s="6"/>
      <c r="CZ125" s="6" t="s">
        <v>62</v>
      </c>
      <c r="DA125" s="6"/>
      <c r="DB125" s="6" t="s">
        <v>62</v>
      </c>
      <c r="DC125" s="52">
        <f>MIN(CZ87:CZ93,CZ95:CZ100,CZ102:CZ106,CZ108:CZ111,CZ113:CZ115,CZ117:CZ118,CZ120)</f>
        <v>0</v>
      </c>
      <c r="DD125" s="52">
        <f>AVERAGE(DA87:DA93,DA95:DA100,DA102:DA106,DA108:DA111,DA113:DA115,DA117:DA118,DA120)</f>
        <v>0</v>
      </c>
      <c r="DE125" s="52">
        <f>MAX(DB87:DB93,DB95:DB100,DB102:DB106,DB108:DB111,DB113:DB115,DB117:DB118,DB120)</f>
        <v>0</v>
      </c>
      <c r="EM125" s="6"/>
      <c r="EN125" s="6" t="s">
        <v>62</v>
      </c>
      <c r="EO125" s="6"/>
      <c r="EP125" s="6" t="s">
        <v>62</v>
      </c>
      <c r="EQ125" s="6"/>
      <c r="ER125" s="6" t="s">
        <v>62</v>
      </c>
      <c r="ES125" s="6"/>
      <c r="ET125" s="6" t="s">
        <v>62</v>
      </c>
      <c r="EU125" s="6"/>
      <c r="EV125" s="6" t="s">
        <v>62</v>
      </c>
      <c r="EW125" s="6"/>
      <c r="EX125" s="6"/>
      <c r="EY125" s="6" t="s">
        <v>62</v>
      </c>
      <c r="EZ125" s="6"/>
      <c r="FA125" s="6" t="s">
        <v>62</v>
      </c>
      <c r="FB125" s="6"/>
      <c r="FC125" s="6" t="s">
        <v>62</v>
      </c>
      <c r="FD125" s="6"/>
      <c r="FE125" s="6"/>
      <c r="FF125" s="6" t="s">
        <v>62</v>
      </c>
      <c r="FG125" s="6"/>
      <c r="FH125" s="6" t="s">
        <v>62</v>
      </c>
      <c r="FI125" s="6"/>
      <c r="FJ125" s="6" t="s">
        <v>62</v>
      </c>
      <c r="FK125" s="6"/>
      <c r="FL125" s="6"/>
      <c r="FM125" s="6" t="s">
        <v>62</v>
      </c>
      <c r="FN125" s="6"/>
      <c r="FO125" s="6" t="s">
        <v>62</v>
      </c>
      <c r="FP125" s="6"/>
      <c r="FQ125" s="6" t="s">
        <v>62</v>
      </c>
      <c r="FR125" s="52">
        <f>MIN(FR87:FR93,FR95:FR100,FR102:FR106,FR108:FR111,FR113:FR115,FR117:FR118,FR120)</f>
        <v>0</v>
      </c>
      <c r="FS125" s="52">
        <f>AVERAGE(FS87:FS93,FS95:FS100,FS102:FS106,FS108:FS111,FS113:FS115,FS117:FS118,FS120)</f>
        <v>0</v>
      </c>
      <c r="FT125" s="52">
        <f>MAX(FT87:FT93,FT95:FT100,FT102:FT106,FT108:FT111,FT113:FT115,FT117:FT118,FT120)</f>
        <v>0</v>
      </c>
    </row>
    <row r="126" spans="1:279" ht="15.75" thickBot="1" x14ac:dyDescent="0.3">
      <c r="BV126" t="s">
        <v>62</v>
      </c>
      <c r="BW126" t="s">
        <v>62</v>
      </c>
      <c r="BX126" s="89">
        <v>1.2699999999999999E-2</v>
      </c>
      <c r="BZ126" s="6"/>
      <c r="CA126" s="137">
        <v>2.3099999999999999E-2</v>
      </c>
      <c r="CB126" s="35">
        <v>1.49E-2</v>
      </c>
      <c r="CC126" s="41">
        <v>3.2399999999999998E-2</v>
      </c>
      <c r="CD126" s="16">
        <v>2.92E-2</v>
      </c>
      <c r="CE126" s="48">
        <v>2.1999999999999999E-2</v>
      </c>
      <c r="CF126" s="6"/>
      <c r="CH126" s="41">
        <v>1.9300000000000001E-2</v>
      </c>
      <c r="CI126" s="16">
        <v>3.8800000000000001E-2</v>
      </c>
      <c r="CK126" s="6"/>
      <c r="CM126" s="6"/>
      <c r="CO126" s="6"/>
      <c r="CP126" s="6"/>
      <c r="CR126" s="6"/>
      <c r="CT126" s="6"/>
      <c r="CV126" s="6"/>
      <c r="CW126" s="6"/>
      <c r="CY126" s="6"/>
      <c r="DA126" s="6"/>
      <c r="DB126" s="53"/>
      <c r="DC126" s="54"/>
      <c r="DD126" s="55" t="s">
        <v>73</v>
      </c>
      <c r="DE126" s="54"/>
      <c r="EK126" t="s">
        <v>62</v>
      </c>
      <c r="EL126" t="s">
        <v>62</v>
      </c>
      <c r="EM126" s="6"/>
      <c r="EO126" s="6"/>
      <c r="EQ126" s="6"/>
      <c r="ES126" s="6"/>
      <c r="EU126" s="6"/>
      <c r="EW126" s="6"/>
      <c r="EX126" s="6"/>
      <c r="EZ126" s="6"/>
      <c r="FB126" s="6"/>
      <c r="FD126" s="6"/>
      <c r="FE126" s="6"/>
      <c r="FG126" s="6"/>
      <c r="FI126" s="6"/>
      <c r="FK126" s="6"/>
      <c r="FL126" s="6"/>
      <c r="FN126" s="6"/>
      <c r="FP126" s="6"/>
      <c r="FQ126" s="53"/>
      <c r="FR126" s="54"/>
      <c r="FS126" s="55" t="s">
        <v>73</v>
      </c>
      <c r="FT126" s="54"/>
    </row>
    <row r="127" spans="1:279" ht="15.75" thickBot="1" x14ac:dyDescent="0.3">
      <c r="BV127" t="s">
        <v>62</v>
      </c>
      <c r="BX127" s="87">
        <v>4.7999999999999996E-3</v>
      </c>
      <c r="BY127" s="6" t="s">
        <v>62</v>
      </c>
      <c r="BZ127" s="6"/>
      <c r="CA127" s="87">
        <v>6.9999999999999999E-4</v>
      </c>
      <c r="CB127" s="16">
        <v>1.32E-2</v>
      </c>
      <c r="CC127" s="93">
        <v>2.2200000000000001E-2</v>
      </c>
      <c r="CD127" s="48">
        <v>2.0199999999999999E-2</v>
      </c>
      <c r="CE127" s="16">
        <v>1.9900000000000001E-2</v>
      </c>
      <c r="CF127" s="6"/>
      <c r="CG127" s="6" t="s">
        <v>62</v>
      </c>
      <c r="CH127" s="16">
        <v>1.5900000000000001E-2</v>
      </c>
      <c r="CI127" s="93">
        <v>6.1999999999999998E-3</v>
      </c>
      <c r="CJ127" s="6" t="s">
        <v>62</v>
      </c>
      <c r="CK127" s="6"/>
      <c r="CL127" s="6" t="s">
        <v>62</v>
      </c>
      <c r="CM127" s="6"/>
      <c r="CN127" s="6" t="s">
        <v>62</v>
      </c>
      <c r="CO127" s="6"/>
      <c r="CP127" s="6"/>
      <c r="CQ127" s="6" t="s">
        <v>62</v>
      </c>
      <c r="CR127" s="6"/>
      <c r="CS127" s="6" t="s">
        <v>62</v>
      </c>
      <c r="CT127" s="6"/>
      <c r="CU127" s="6" t="s">
        <v>62</v>
      </c>
      <c r="CV127" s="6"/>
      <c r="CW127" s="6"/>
      <c r="CX127" s="6" t="s">
        <v>62</v>
      </c>
      <c r="CY127" s="6"/>
      <c r="CZ127" s="6" t="s">
        <v>62</v>
      </c>
      <c r="DA127" s="6"/>
      <c r="DB127" s="6" t="s">
        <v>62</v>
      </c>
      <c r="DC127" s="55"/>
      <c r="DD127" s="55" t="s">
        <v>74</v>
      </c>
      <c r="DE127" s="55"/>
      <c r="EK127" t="s">
        <v>62</v>
      </c>
      <c r="EM127" s="6"/>
      <c r="EN127" s="6" t="s">
        <v>62</v>
      </c>
      <c r="EO127" s="6"/>
      <c r="EP127" s="6" t="s">
        <v>62</v>
      </c>
      <c r="EQ127" s="6"/>
      <c r="ER127" s="6" t="s">
        <v>62</v>
      </c>
      <c r="ES127" s="6"/>
      <c r="ET127" s="6" t="s">
        <v>62</v>
      </c>
      <c r="EU127" s="6"/>
      <c r="EV127" s="6" t="s">
        <v>62</v>
      </c>
      <c r="EW127" s="6"/>
      <c r="EX127" s="6"/>
      <c r="EY127" s="6" t="s">
        <v>62</v>
      </c>
      <c r="EZ127" s="6"/>
      <c r="FA127" s="6" t="s">
        <v>62</v>
      </c>
      <c r="FB127" s="6"/>
      <c r="FC127" s="6" t="s">
        <v>62</v>
      </c>
      <c r="FD127" s="6"/>
      <c r="FE127" s="6"/>
      <c r="FF127" s="6" t="s">
        <v>62</v>
      </c>
      <c r="FG127" s="6"/>
      <c r="FH127" s="6" t="s">
        <v>62</v>
      </c>
      <c r="FI127" s="6"/>
      <c r="FJ127" s="6" t="s">
        <v>62</v>
      </c>
      <c r="FK127" s="6"/>
      <c r="FL127" s="6"/>
      <c r="FM127" s="6" t="s">
        <v>62</v>
      </c>
      <c r="FN127" s="6"/>
      <c r="FO127" s="6" t="s">
        <v>62</v>
      </c>
      <c r="FP127" s="6"/>
      <c r="FQ127" s="6" t="s">
        <v>62</v>
      </c>
      <c r="FR127" s="55"/>
      <c r="FS127" s="55" t="s">
        <v>74</v>
      </c>
      <c r="FT127" s="55"/>
    </row>
    <row r="128" spans="1:279" ht="15.75" thickBot="1" x14ac:dyDescent="0.3">
      <c r="BV128" t="s">
        <v>62</v>
      </c>
      <c r="BX128" s="88">
        <v>-2.3999999999999998E-3</v>
      </c>
      <c r="BY128" t="s">
        <v>62</v>
      </c>
      <c r="BZ128" s="6"/>
      <c r="CA128" s="90">
        <v>-6.4999999999999997E-3</v>
      </c>
      <c r="CB128" s="31">
        <v>-4.4999999999999997E-3</v>
      </c>
      <c r="CC128" s="48">
        <v>-1.8E-3</v>
      </c>
      <c r="CD128" s="22">
        <v>1.9300000000000001E-2</v>
      </c>
      <c r="CE128" s="22">
        <v>1.04E-2</v>
      </c>
      <c r="CF128" s="6"/>
      <c r="CG128" t="s">
        <v>62</v>
      </c>
      <c r="CH128" s="48">
        <v>5.9999999999999995E-4</v>
      </c>
      <c r="CI128" s="22">
        <v>-1.4E-3</v>
      </c>
      <c r="CJ128" t="s">
        <v>62</v>
      </c>
      <c r="CK128" s="6"/>
      <c r="CL128" t="s">
        <v>62</v>
      </c>
      <c r="CM128" s="6"/>
      <c r="CN128" t="s">
        <v>62</v>
      </c>
      <c r="CO128" s="6"/>
      <c r="CP128" s="6"/>
      <c r="CQ128" t="s">
        <v>62</v>
      </c>
      <c r="CR128" s="6"/>
      <c r="CS128" t="s">
        <v>62</v>
      </c>
      <c r="CT128" s="6"/>
      <c r="CU128" t="s">
        <v>62</v>
      </c>
      <c r="CV128" s="6"/>
      <c r="CW128" s="6"/>
      <c r="CX128" t="s">
        <v>62</v>
      </c>
      <c r="CY128" s="6"/>
      <c r="CZ128" t="s">
        <v>62</v>
      </c>
      <c r="DA128" s="6"/>
      <c r="DB128" s="53" t="s">
        <v>62</v>
      </c>
      <c r="DC128" s="3" t="s">
        <v>32</v>
      </c>
      <c r="DD128" s="3" t="s">
        <v>33</v>
      </c>
      <c r="DE128" s="3" t="s">
        <v>34</v>
      </c>
      <c r="EK128" t="s">
        <v>62</v>
      </c>
      <c r="EM128" s="6"/>
      <c r="EN128" t="s">
        <v>62</v>
      </c>
      <c r="EO128" s="6"/>
      <c r="EP128" t="s">
        <v>62</v>
      </c>
      <c r="EQ128" s="6"/>
      <c r="ER128" t="s">
        <v>62</v>
      </c>
      <c r="ES128" s="6"/>
      <c r="ET128" t="s">
        <v>62</v>
      </c>
      <c r="EU128" s="6"/>
      <c r="EV128" t="s">
        <v>62</v>
      </c>
      <c r="EW128" s="6"/>
      <c r="EX128" s="6"/>
      <c r="EY128" t="s">
        <v>62</v>
      </c>
      <c r="EZ128" s="6"/>
      <c r="FA128" t="s">
        <v>62</v>
      </c>
      <c r="FB128" s="6"/>
      <c r="FC128" t="s">
        <v>62</v>
      </c>
      <c r="FD128" s="6"/>
      <c r="FE128" s="6"/>
      <c r="FF128" t="s">
        <v>62</v>
      </c>
      <c r="FG128" s="6"/>
      <c r="FH128" t="s">
        <v>62</v>
      </c>
      <c r="FI128" s="6"/>
      <c r="FJ128" t="s">
        <v>62</v>
      </c>
      <c r="FK128" s="6"/>
      <c r="FL128" s="6"/>
      <c r="FM128" t="s">
        <v>62</v>
      </c>
      <c r="FN128" s="6"/>
      <c r="FO128" t="s">
        <v>62</v>
      </c>
      <c r="FP128" s="6"/>
      <c r="FQ128" s="53" t="s">
        <v>62</v>
      </c>
      <c r="FR128" s="3" t="s">
        <v>32</v>
      </c>
      <c r="FS128" s="3" t="s">
        <v>33</v>
      </c>
      <c r="FT128" s="3" t="s">
        <v>34</v>
      </c>
    </row>
    <row r="129" spans="1:209" ht="15.75" thickBot="1" x14ac:dyDescent="0.3">
      <c r="BV129" t="s">
        <v>62</v>
      </c>
      <c r="BX129" s="90">
        <v>-1.23E-2</v>
      </c>
      <c r="BY129" s="6"/>
      <c r="BZ129" s="6"/>
      <c r="CA129" s="88">
        <v>-9.7999999999999997E-3</v>
      </c>
      <c r="CB129" s="93">
        <v>-5.7999999999999996E-3</v>
      </c>
      <c r="CC129" s="22">
        <v>-4.1000000000000003E-3</v>
      </c>
      <c r="CD129" s="41">
        <v>-1.34E-2</v>
      </c>
      <c r="CE129" s="41">
        <v>8.5000000000000006E-3</v>
      </c>
      <c r="CF129" s="6"/>
      <c r="CG129" s="6"/>
      <c r="CH129" s="22">
        <v>-1.1599999999999999E-2</v>
      </c>
      <c r="CI129" s="48">
        <v>-2.1499999999999998E-2</v>
      </c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52">
        <f>MIN(CZ94,CZ101,CZ107,CZ112,CZ116,CZ119,CZ121,CZ122)</f>
        <v>0</v>
      </c>
      <c r="DD129" s="52">
        <f>AVERAGE(DA94,DA101,DA107,DA112,DA116,DA119,DA121,DA122)</f>
        <v>0</v>
      </c>
      <c r="DE129" s="52">
        <f>MAX(DB94,DB101,DB107,DB112,DB116,DB119,DB121,DB122)</f>
        <v>0</v>
      </c>
      <c r="EK129" t="s">
        <v>62</v>
      </c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52">
        <f>MIN(FR94,FR101,FR107,FR112,FR116,FR119,FR121,FR122)</f>
        <v>0</v>
      </c>
      <c r="FS129" s="52">
        <f>AVERAGE(FS94,FS101,FS107,FS112,FS116,FS119,FS121,FS122)</f>
        <v>0</v>
      </c>
      <c r="FT129" s="52">
        <f>MAX(FT94,FT101,FT107,FT112,FT116,FT119,FT121,FT122)</f>
        <v>0</v>
      </c>
    </row>
    <row r="130" spans="1:209" ht="15.75" thickBot="1" x14ac:dyDescent="0.3">
      <c r="BV130" t="s">
        <v>62</v>
      </c>
      <c r="BX130" s="92">
        <v>-1.78E-2</v>
      </c>
      <c r="BY130" s="6"/>
      <c r="BZ130" s="6" t="s">
        <v>62</v>
      </c>
      <c r="CA130" s="92">
        <v>-2.47E-2</v>
      </c>
      <c r="CB130" s="48">
        <v>-4.6199999999999998E-2</v>
      </c>
      <c r="CC130" s="35">
        <v>-7.9299999999999995E-2</v>
      </c>
      <c r="CD130" s="31">
        <v>-8.5999999999999993E-2</v>
      </c>
      <c r="CE130" s="35">
        <v>-0.1022</v>
      </c>
      <c r="CF130" s="6"/>
      <c r="CG130" s="6"/>
      <c r="CH130" s="35">
        <v>-8.8300000000000003E-2</v>
      </c>
      <c r="CI130" s="31">
        <v>-7.8899999999999998E-2</v>
      </c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54"/>
      <c r="DD130" s="55" t="s">
        <v>75</v>
      </c>
      <c r="DE130" s="54"/>
      <c r="EK130" t="s">
        <v>62</v>
      </c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54"/>
      <c r="FS130" s="55" t="s">
        <v>75</v>
      </c>
      <c r="FT130" s="54"/>
    </row>
    <row r="131" spans="1:209" ht="15.75" thickBot="1" x14ac:dyDescent="0.3">
      <c r="BW131" t="s">
        <v>62</v>
      </c>
      <c r="BX131" s="86">
        <v>-3.3500000000000002E-2</v>
      </c>
      <c r="BY131" s="10" t="s">
        <v>62</v>
      </c>
      <c r="BZ131" s="10" t="s">
        <v>62</v>
      </c>
      <c r="CA131" s="86">
        <v>-4.9799999999999997E-2</v>
      </c>
      <c r="CB131" s="22">
        <v>-4.9500000000000002E-2</v>
      </c>
      <c r="CC131" s="31">
        <v>-9.4399999999999998E-2</v>
      </c>
      <c r="CD131" s="35">
        <v>-9.9099999999999994E-2</v>
      </c>
      <c r="CE131" s="31">
        <v>-0.1024</v>
      </c>
      <c r="CF131" s="10"/>
      <c r="CG131" s="6" t="s">
        <v>62</v>
      </c>
      <c r="CH131" s="31">
        <v>-0.1024</v>
      </c>
      <c r="CI131" s="35">
        <v>-9.7500000000000003E-2</v>
      </c>
      <c r="CJ131" s="10" t="s">
        <v>62</v>
      </c>
      <c r="CK131" s="10" t="s">
        <v>62</v>
      </c>
      <c r="CL131" s="6" t="s">
        <v>62</v>
      </c>
      <c r="CM131" s="10"/>
      <c r="CN131" s="10" t="s">
        <v>62</v>
      </c>
      <c r="CO131" s="6" t="s">
        <v>62</v>
      </c>
      <c r="CP131" s="10"/>
      <c r="CQ131" s="10" t="s">
        <v>62</v>
      </c>
      <c r="CR131" s="10"/>
      <c r="CS131" s="10" t="s">
        <v>62</v>
      </c>
      <c r="CT131" s="10"/>
      <c r="CU131" s="10" t="s">
        <v>62</v>
      </c>
      <c r="CV131" s="10"/>
      <c r="CW131" s="10"/>
      <c r="CX131" s="10" t="s">
        <v>62</v>
      </c>
      <c r="CY131" s="10"/>
      <c r="CZ131" s="10" t="s">
        <v>62</v>
      </c>
      <c r="DA131" s="10"/>
      <c r="DB131" s="10" t="s">
        <v>62</v>
      </c>
      <c r="DC131" s="63"/>
      <c r="DD131" s="63" t="s">
        <v>76</v>
      </c>
      <c r="DE131" s="63"/>
      <c r="EM131" s="10"/>
      <c r="EN131" s="10" t="s">
        <v>62</v>
      </c>
      <c r="EO131" s="10"/>
      <c r="EP131" s="10" t="s">
        <v>62</v>
      </c>
      <c r="EQ131" s="10"/>
      <c r="ER131" s="10" t="s">
        <v>62</v>
      </c>
      <c r="ES131" s="10"/>
      <c r="ET131" s="10" t="s">
        <v>62</v>
      </c>
      <c r="EU131" s="10"/>
      <c r="EV131" s="10" t="s">
        <v>62</v>
      </c>
      <c r="EW131" s="10" t="s">
        <v>62</v>
      </c>
      <c r="EX131" s="10"/>
      <c r="EY131" s="10" t="s">
        <v>62</v>
      </c>
      <c r="EZ131" s="10"/>
      <c r="FA131" s="10" t="s">
        <v>62</v>
      </c>
      <c r="FB131" s="10"/>
      <c r="FC131" s="10" t="s">
        <v>62</v>
      </c>
      <c r="FD131" s="10" t="s">
        <v>62</v>
      </c>
      <c r="FE131" s="10"/>
      <c r="FF131" s="10" t="s">
        <v>62</v>
      </c>
      <c r="FG131" s="10"/>
      <c r="FH131" s="10" t="s">
        <v>62</v>
      </c>
      <c r="FI131" s="10"/>
      <c r="FJ131" s="10" t="s">
        <v>62</v>
      </c>
      <c r="FK131" s="10"/>
      <c r="FL131" s="10"/>
      <c r="FM131" s="10" t="s">
        <v>62</v>
      </c>
      <c r="FN131" s="10"/>
      <c r="FO131" s="10" t="s">
        <v>62</v>
      </c>
      <c r="FP131" s="10"/>
      <c r="FQ131" s="10" t="s">
        <v>62</v>
      </c>
      <c r="FR131" s="63"/>
      <c r="FS131" s="63" t="s">
        <v>76</v>
      </c>
      <c r="FT131" s="63"/>
    </row>
    <row r="132" spans="1:209" s="298" customFormat="1" ht="15.75" thickBot="1" x14ac:dyDescent="0.3">
      <c r="A132" s="297"/>
      <c r="BS132" s="283" t="s">
        <v>91</v>
      </c>
      <c r="BT132" s="83"/>
      <c r="BU132" s="83"/>
      <c r="BV132" s="83"/>
      <c r="BW132" s="83"/>
      <c r="BX132" s="83"/>
      <c r="BY132" s="83"/>
      <c r="BZ132" s="83"/>
      <c r="CA132" s="83"/>
      <c r="CB132" s="83"/>
      <c r="CC132" s="83"/>
      <c r="CD132" s="83"/>
      <c r="CE132" s="83"/>
      <c r="CF132" s="83"/>
      <c r="CG132" s="83"/>
      <c r="CH132" s="83"/>
      <c r="CI132" s="83"/>
      <c r="CJ132" s="83"/>
      <c r="CK132" s="83"/>
      <c r="CL132" s="83"/>
      <c r="CM132" s="83"/>
      <c r="CN132" s="83"/>
      <c r="CO132" s="83"/>
      <c r="CP132" s="83"/>
      <c r="CQ132" s="83"/>
      <c r="CR132" s="83"/>
      <c r="CS132" s="83"/>
      <c r="CT132" s="83"/>
      <c r="CU132" s="83"/>
      <c r="CV132" s="83"/>
      <c r="CW132" s="83"/>
      <c r="CX132" s="83"/>
      <c r="CY132" s="83"/>
      <c r="CZ132" s="83"/>
      <c r="DA132" s="83"/>
      <c r="DB132" s="83"/>
      <c r="DC132" s="83"/>
      <c r="DD132" s="83"/>
      <c r="DE132" s="83"/>
      <c r="DF132" s="83"/>
      <c r="DG132" s="83"/>
      <c r="DH132" s="83"/>
      <c r="DI132" s="83"/>
      <c r="DJ132" s="83"/>
      <c r="DK132" s="83"/>
      <c r="DL132" s="83"/>
      <c r="DM132" s="83"/>
      <c r="DN132" s="83"/>
      <c r="DO132" s="83"/>
      <c r="DP132" s="83"/>
      <c r="DQ132" s="83"/>
      <c r="DR132" s="83"/>
      <c r="DS132" s="83"/>
      <c r="DT132" s="83"/>
      <c r="DU132" s="83"/>
      <c r="DV132" s="83"/>
      <c r="DW132" s="83"/>
      <c r="DX132" s="83"/>
      <c r="DY132" s="83"/>
      <c r="DZ132" s="83"/>
      <c r="EA132" s="83"/>
      <c r="EB132" s="83"/>
      <c r="EC132" s="83"/>
      <c r="ED132" s="83"/>
      <c r="EE132" s="83"/>
      <c r="EF132" s="83"/>
      <c r="EG132" s="83"/>
      <c r="EH132" s="83"/>
      <c r="EI132" s="83"/>
      <c r="EK132" s="283" t="s">
        <v>91</v>
      </c>
      <c r="EL132" s="83"/>
      <c r="EM132" s="83"/>
      <c r="EN132" s="83"/>
      <c r="EO132" s="83"/>
      <c r="EP132" s="83"/>
      <c r="EQ132" s="83"/>
      <c r="ER132" s="83"/>
      <c r="ES132" s="83"/>
      <c r="ET132" s="83"/>
      <c r="EU132" s="83"/>
      <c r="EV132" s="83"/>
      <c r="EW132" s="83"/>
      <c r="EX132" s="83"/>
      <c r="EY132" s="83"/>
      <c r="EZ132" s="83"/>
      <c r="FA132" s="83"/>
      <c r="FB132" s="83"/>
      <c r="FC132" s="83"/>
      <c r="FD132" s="83"/>
      <c r="FE132" s="83"/>
      <c r="FF132" s="83"/>
      <c r="FG132" s="83"/>
      <c r="FH132" s="83"/>
      <c r="FI132" s="83"/>
      <c r="FJ132" s="83"/>
      <c r="FK132" s="83"/>
      <c r="FL132" s="83"/>
      <c r="FM132" s="83"/>
      <c r="FN132" s="83"/>
      <c r="FO132" s="83"/>
      <c r="FP132" s="83"/>
      <c r="FQ132" s="83"/>
      <c r="FR132" s="83"/>
      <c r="FS132" s="83"/>
      <c r="FT132" s="83"/>
      <c r="FU132" s="83"/>
      <c r="FV132" s="83"/>
      <c r="FW132" s="83"/>
      <c r="FX132" s="83"/>
      <c r="FY132" s="83"/>
      <c r="FZ132" s="83"/>
      <c r="GA132" s="83"/>
      <c r="GB132" s="83"/>
      <c r="GC132" s="83"/>
      <c r="GD132" s="83"/>
      <c r="GE132" s="83"/>
      <c r="GF132" s="83"/>
      <c r="GG132" s="83"/>
      <c r="GH132" s="83"/>
      <c r="GI132" s="83"/>
      <c r="GJ132" s="83"/>
      <c r="GK132" s="83"/>
      <c r="GL132" s="83"/>
      <c r="GM132" s="83"/>
      <c r="GN132" s="83"/>
      <c r="GO132" s="83"/>
      <c r="GP132" s="83"/>
      <c r="GQ132" s="83"/>
      <c r="GR132" s="83"/>
      <c r="GS132" s="83"/>
      <c r="GT132" s="83"/>
      <c r="GU132" s="83"/>
      <c r="GV132" s="83"/>
      <c r="GW132" s="83"/>
      <c r="GX132" s="83"/>
      <c r="GY132" s="83"/>
      <c r="GZ132" s="83"/>
      <c r="HA132" s="83"/>
    </row>
    <row r="133" spans="1:209" ht="15.75" thickBot="1" x14ac:dyDescent="0.3">
      <c r="BS133" s="249"/>
      <c r="BT133" s="65">
        <v>43132</v>
      </c>
      <c r="BU133" s="252" t="s">
        <v>77</v>
      </c>
      <c r="BV133" s="253"/>
      <c r="BW133" s="70">
        <v>43135</v>
      </c>
      <c r="BX133" s="300"/>
      <c r="BY133" s="253"/>
      <c r="BZ133" s="70">
        <v>43136</v>
      </c>
      <c r="CA133" s="255"/>
      <c r="CB133" s="253"/>
      <c r="CC133" s="70">
        <v>43137</v>
      </c>
      <c r="CD133" s="305"/>
      <c r="CE133" s="253"/>
      <c r="CF133" s="70">
        <v>43138</v>
      </c>
      <c r="CG133" s="254"/>
      <c r="CH133" s="253"/>
      <c r="CI133" s="70">
        <v>43108</v>
      </c>
      <c r="CJ133" s="255"/>
      <c r="CK133" s="256"/>
      <c r="CL133" s="75">
        <v>43142</v>
      </c>
      <c r="CM133" s="257"/>
      <c r="CN133" s="256"/>
      <c r="CO133" s="75">
        <v>43143</v>
      </c>
      <c r="CP133" s="257"/>
      <c r="CQ133" s="280"/>
      <c r="CR133" s="75">
        <v>43144</v>
      </c>
      <c r="CS133" s="76"/>
      <c r="CT133" s="74"/>
      <c r="CU133" s="75">
        <v>43145</v>
      </c>
      <c r="CV133" s="76"/>
      <c r="CW133" s="74"/>
      <c r="CX133" s="75">
        <v>43146</v>
      </c>
      <c r="CY133" s="76"/>
      <c r="CZ133" s="77"/>
      <c r="DA133" s="78">
        <v>43149</v>
      </c>
      <c r="DB133" s="79"/>
      <c r="DC133" s="77"/>
      <c r="DD133" s="78">
        <v>43150</v>
      </c>
      <c r="DE133" s="79"/>
      <c r="DF133" s="77"/>
      <c r="DG133" s="78">
        <v>43151</v>
      </c>
      <c r="DH133" s="79"/>
      <c r="DI133" s="77"/>
      <c r="DJ133" s="78">
        <v>43152</v>
      </c>
      <c r="DK133" s="79"/>
      <c r="DL133" s="77"/>
      <c r="DM133" s="78">
        <v>43153</v>
      </c>
      <c r="DN133" s="79"/>
      <c r="DO133" s="64"/>
      <c r="DP133" s="65">
        <v>43156</v>
      </c>
      <c r="DQ133" s="66"/>
      <c r="DR133" s="64"/>
      <c r="DS133" s="65">
        <v>43157</v>
      </c>
      <c r="DT133" s="66"/>
      <c r="DU133" s="64"/>
      <c r="DV133" s="65">
        <v>43158</v>
      </c>
      <c r="DW133" s="66"/>
      <c r="DX133" s="64"/>
      <c r="DY133" s="65">
        <v>43159</v>
      </c>
      <c r="DZ133" s="66"/>
      <c r="EA133" s="69"/>
      <c r="EB133" s="70"/>
      <c r="EC133" s="73"/>
      <c r="ED133" s="69"/>
      <c r="EE133" s="70"/>
      <c r="EF133" s="73"/>
      <c r="EG133" s="69"/>
      <c r="EH133" s="70"/>
      <c r="EI133" s="73"/>
      <c r="EK133" s="64"/>
      <c r="EL133" s="65">
        <v>43525</v>
      </c>
      <c r="EM133" s="68" t="s">
        <v>77</v>
      </c>
      <c r="EN133" s="69"/>
      <c r="EO133" s="70">
        <v>43528</v>
      </c>
      <c r="EP133" s="80"/>
      <c r="EQ133" s="72"/>
      <c r="ER133" s="70">
        <v>43529</v>
      </c>
      <c r="ES133" s="73"/>
      <c r="ET133" s="69"/>
      <c r="EU133" s="70">
        <v>43530</v>
      </c>
      <c r="EV133" s="81"/>
      <c r="EW133" s="72"/>
      <c r="EX133" s="70">
        <v>43531</v>
      </c>
      <c r="EY133" s="71"/>
      <c r="EZ133" s="72"/>
      <c r="FA133" s="70">
        <v>43532</v>
      </c>
      <c r="FB133" s="73"/>
      <c r="FC133" s="74"/>
      <c r="FD133" s="75">
        <v>43535</v>
      </c>
      <c r="FE133" s="76"/>
      <c r="FF133" s="74"/>
      <c r="FG133" s="75">
        <v>43536</v>
      </c>
      <c r="FH133" s="76"/>
      <c r="FI133" s="74"/>
      <c r="FJ133" s="75">
        <v>43537</v>
      </c>
      <c r="FK133" s="76"/>
      <c r="FL133" s="74"/>
      <c r="FM133" s="75">
        <v>43528</v>
      </c>
      <c r="FN133" s="76"/>
      <c r="FO133" s="74"/>
      <c r="FP133" s="75">
        <v>43539</v>
      </c>
      <c r="FQ133" s="76"/>
      <c r="FR133" s="77"/>
      <c r="FS133" s="78">
        <v>43542</v>
      </c>
      <c r="FT133" s="79"/>
      <c r="FU133" s="77"/>
      <c r="FV133" s="78">
        <v>43543</v>
      </c>
      <c r="FW133" s="79"/>
      <c r="FX133" s="77"/>
      <c r="FY133" s="78">
        <v>43544</v>
      </c>
      <c r="FZ133" s="79"/>
      <c r="GA133" s="77"/>
      <c r="GB133" s="78">
        <v>43545</v>
      </c>
      <c r="GC133" s="79"/>
      <c r="GD133" s="77"/>
      <c r="GE133" s="78">
        <v>43546</v>
      </c>
      <c r="GF133" s="79"/>
      <c r="GG133" s="64"/>
      <c r="GH133" s="65">
        <v>43549</v>
      </c>
      <c r="GI133" s="66"/>
      <c r="GJ133" s="64"/>
      <c r="GK133" s="65">
        <v>43550</v>
      </c>
      <c r="GL133" s="66"/>
      <c r="GM133" s="64"/>
      <c r="GN133" s="65">
        <v>43551</v>
      </c>
      <c r="GO133" s="66"/>
      <c r="GP133" s="64"/>
      <c r="GQ133" s="65">
        <v>43552</v>
      </c>
      <c r="GR133" s="66"/>
      <c r="GS133" s="64"/>
      <c r="GT133" s="65">
        <v>43553</v>
      </c>
      <c r="GU133" s="66"/>
      <c r="GV133" s="69"/>
      <c r="GW133" s="70"/>
      <c r="GX133" s="73"/>
      <c r="GY133" s="69"/>
      <c r="GZ133" s="70"/>
      <c r="HA133" s="73"/>
    </row>
    <row r="134" spans="1:209" ht="15.75" thickBot="1" x14ac:dyDescent="0.3">
      <c r="BS134" s="126" t="s">
        <v>78</v>
      </c>
      <c r="BT134" s="56" t="s">
        <v>79</v>
      </c>
      <c r="BU134" s="127" t="s">
        <v>80</v>
      </c>
      <c r="BV134" s="126" t="s">
        <v>78</v>
      </c>
      <c r="BW134" s="56" t="s">
        <v>79</v>
      </c>
      <c r="BX134" s="127" t="s">
        <v>80</v>
      </c>
      <c r="BY134" s="126" t="s">
        <v>78</v>
      </c>
      <c r="BZ134" s="56" t="s">
        <v>79</v>
      </c>
      <c r="CA134" s="127" t="s">
        <v>80</v>
      </c>
      <c r="CB134" s="126" t="s">
        <v>78</v>
      </c>
      <c r="CC134" s="56" t="s">
        <v>79</v>
      </c>
      <c r="CD134" s="127" t="s">
        <v>80</v>
      </c>
      <c r="CE134" s="126" t="s">
        <v>78</v>
      </c>
      <c r="CF134" s="56" t="s">
        <v>79</v>
      </c>
      <c r="CG134" s="127" t="s">
        <v>80</v>
      </c>
      <c r="CH134" s="126" t="s">
        <v>78</v>
      </c>
      <c r="CI134" s="56" t="s">
        <v>79</v>
      </c>
      <c r="CJ134" s="127" t="s">
        <v>80</v>
      </c>
      <c r="CK134" s="126" t="s">
        <v>78</v>
      </c>
      <c r="CL134" s="56" t="s">
        <v>79</v>
      </c>
      <c r="CM134" s="127" t="s">
        <v>80</v>
      </c>
      <c r="CN134" s="126" t="s">
        <v>78</v>
      </c>
      <c r="CO134" s="56" t="s">
        <v>79</v>
      </c>
      <c r="CP134" s="127" t="s">
        <v>80</v>
      </c>
      <c r="CQ134" s="267" t="s">
        <v>78</v>
      </c>
      <c r="CR134" s="56" t="s">
        <v>79</v>
      </c>
      <c r="CS134" s="56" t="s">
        <v>80</v>
      </c>
      <c r="CT134" s="56" t="s">
        <v>78</v>
      </c>
      <c r="CU134" s="56" t="s">
        <v>79</v>
      </c>
      <c r="CV134" s="56" t="s">
        <v>80</v>
      </c>
      <c r="CW134" s="56" t="s">
        <v>78</v>
      </c>
      <c r="CX134" s="56" t="s">
        <v>79</v>
      </c>
      <c r="CY134" s="56" t="s">
        <v>80</v>
      </c>
      <c r="CZ134" s="56" t="s">
        <v>78</v>
      </c>
      <c r="DA134" s="56" t="s">
        <v>79</v>
      </c>
      <c r="DB134" s="56" t="s">
        <v>80</v>
      </c>
      <c r="DC134" s="56" t="s">
        <v>78</v>
      </c>
      <c r="DD134" s="56" t="s">
        <v>79</v>
      </c>
      <c r="DE134" s="56" t="s">
        <v>80</v>
      </c>
      <c r="DF134" s="56" t="s">
        <v>78</v>
      </c>
      <c r="DG134" s="56" t="s">
        <v>79</v>
      </c>
      <c r="DH134" s="56" t="s">
        <v>80</v>
      </c>
      <c r="DI134" s="56" t="s">
        <v>78</v>
      </c>
      <c r="DJ134" s="56" t="s">
        <v>79</v>
      </c>
      <c r="DK134" s="56" t="s">
        <v>80</v>
      </c>
      <c r="DL134" s="56" t="s">
        <v>78</v>
      </c>
      <c r="DM134" s="56" t="s">
        <v>79</v>
      </c>
      <c r="DN134" s="56" t="s">
        <v>80</v>
      </c>
      <c r="DO134" s="56" t="s">
        <v>78</v>
      </c>
      <c r="DP134" s="56" t="s">
        <v>79</v>
      </c>
      <c r="DQ134" s="56" t="s">
        <v>80</v>
      </c>
      <c r="DR134" s="56" t="s">
        <v>78</v>
      </c>
      <c r="DS134" s="56" t="s">
        <v>79</v>
      </c>
      <c r="DT134" s="56" t="s">
        <v>80</v>
      </c>
      <c r="DU134" s="56" t="s">
        <v>78</v>
      </c>
      <c r="DV134" s="56" t="s">
        <v>79</v>
      </c>
      <c r="DW134" s="56" t="s">
        <v>80</v>
      </c>
      <c r="DX134" s="56" t="s">
        <v>78</v>
      </c>
      <c r="DY134" s="56" t="s">
        <v>79</v>
      </c>
      <c r="DZ134" s="56" t="s">
        <v>80</v>
      </c>
      <c r="EA134" s="56" t="s">
        <v>78</v>
      </c>
      <c r="EB134" s="56" t="s">
        <v>79</v>
      </c>
      <c r="EC134" s="56" t="s">
        <v>80</v>
      </c>
      <c r="ED134" s="56" t="s">
        <v>78</v>
      </c>
      <c r="EE134" s="56" t="s">
        <v>79</v>
      </c>
      <c r="EF134" s="56" t="s">
        <v>80</v>
      </c>
      <c r="EG134" s="56" t="s">
        <v>78</v>
      </c>
      <c r="EH134" s="56" t="s">
        <v>79</v>
      </c>
      <c r="EI134" s="56" t="s">
        <v>80</v>
      </c>
      <c r="EK134" s="56" t="s">
        <v>78</v>
      </c>
      <c r="EL134" s="56" t="s">
        <v>79</v>
      </c>
      <c r="EM134" s="56" t="s">
        <v>80</v>
      </c>
      <c r="EN134" s="56" t="s">
        <v>78</v>
      </c>
      <c r="EO134" s="56" t="s">
        <v>79</v>
      </c>
      <c r="EP134" s="56" t="s">
        <v>80</v>
      </c>
      <c r="EQ134" s="56" t="s">
        <v>78</v>
      </c>
      <c r="ER134" s="56" t="s">
        <v>79</v>
      </c>
      <c r="ES134" s="56" t="s">
        <v>80</v>
      </c>
      <c r="ET134" s="56" t="s">
        <v>78</v>
      </c>
      <c r="EU134" s="56" t="s">
        <v>79</v>
      </c>
      <c r="EV134" s="56" t="s">
        <v>80</v>
      </c>
      <c r="EW134" s="56" t="s">
        <v>78</v>
      </c>
      <c r="EX134" s="56" t="s">
        <v>79</v>
      </c>
      <c r="EY134" s="56" t="s">
        <v>80</v>
      </c>
      <c r="EZ134" s="56" t="s">
        <v>78</v>
      </c>
      <c r="FA134" s="56" t="s">
        <v>79</v>
      </c>
      <c r="FB134" s="56" t="s">
        <v>80</v>
      </c>
      <c r="FC134" s="56" t="s">
        <v>78</v>
      </c>
      <c r="FD134" s="56" t="s">
        <v>79</v>
      </c>
      <c r="FE134" s="56" t="s">
        <v>80</v>
      </c>
      <c r="FF134" s="56" t="s">
        <v>78</v>
      </c>
      <c r="FG134" s="56" t="s">
        <v>79</v>
      </c>
      <c r="FH134" s="56" t="s">
        <v>80</v>
      </c>
      <c r="FI134" s="56" t="s">
        <v>78</v>
      </c>
      <c r="FJ134" s="56" t="s">
        <v>79</v>
      </c>
      <c r="FK134" s="56" t="s">
        <v>80</v>
      </c>
      <c r="FL134" s="56" t="s">
        <v>78</v>
      </c>
      <c r="FM134" s="56" t="s">
        <v>79</v>
      </c>
      <c r="FN134" s="56" t="s">
        <v>80</v>
      </c>
      <c r="FO134" s="56" t="s">
        <v>78</v>
      </c>
      <c r="FP134" s="56" t="s">
        <v>79</v>
      </c>
      <c r="FQ134" s="56" t="s">
        <v>80</v>
      </c>
      <c r="FR134" s="56" t="s">
        <v>78</v>
      </c>
      <c r="FS134" s="56" t="s">
        <v>79</v>
      </c>
      <c r="FT134" s="56" t="s">
        <v>80</v>
      </c>
      <c r="FU134" s="56" t="s">
        <v>78</v>
      </c>
      <c r="FV134" s="56" t="s">
        <v>79</v>
      </c>
      <c r="FW134" s="56" t="s">
        <v>80</v>
      </c>
      <c r="FX134" s="56" t="s">
        <v>78</v>
      </c>
      <c r="FY134" s="56" t="s">
        <v>79</v>
      </c>
      <c r="FZ134" s="56" t="s">
        <v>80</v>
      </c>
      <c r="GA134" s="56" t="s">
        <v>78</v>
      </c>
      <c r="GB134" s="56" t="s">
        <v>79</v>
      </c>
      <c r="GC134" s="56" t="s">
        <v>80</v>
      </c>
      <c r="GD134" s="56" t="s">
        <v>78</v>
      </c>
      <c r="GE134" s="56" t="s">
        <v>79</v>
      </c>
      <c r="GF134" s="56" t="s">
        <v>80</v>
      </c>
      <c r="GG134" s="56" t="s">
        <v>78</v>
      </c>
      <c r="GH134" s="56" t="s">
        <v>79</v>
      </c>
      <c r="GI134" s="56" t="s">
        <v>80</v>
      </c>
      <c r="GJ134" s="56" t="s">
        <v>78</v>
      </c>
      <c r="GK134" s="56" t="s">
        <v>79</v>
      </c>
      <c r="GL134" s="56" t="s">
        <v>80</v>
      </c>
      <c r="GM134" s="56" t="s">
        <v>78</v>
      </c>
      <c r="GN134" s="56" t="s">
        <v>79</v>
      </c>
      <c r="GO134" s="56" t="s">
        <v>80</v>
      </c>
      <c r="GP134" s="56" t="s">
        <v>78</v>
      </c>
      <c r="GQ134" s="56" t="s">
        <v>79</v>
      </c>
      <c r="GR134" s="56" t="s">
        <v>80</v>
      </c>
      <c r="GS134" s="56" t="s">
        <v>78</v>
      </c>
      <c r="GT134" s="56" t="s">
        <v>79</v>
      </c>
      <c r="GU134" s="56" t="s">
        <v>80</v>
      </c>
      <c r="GV134" s="56" t="s">
        <v>78</v>
      </c>
      <c r="GW134" s="56" t="s">
        <v>79</v>
      </c>
      <c r="GX134" s="56" t="s">
        <v>80</v>
      </c>
      <c r="GY134" s="56" t="s">
        <v>78</v>
      </c>
      <c r="GZ134" s="56" t="s">
        <v>79</v>
      </c>
      <c r="HA134" s="56" t="s">
        <v>80</v>
      </c>
    </row>
    <row r="135" spans="1:209" ht="15.75" thickBot="1" x14ac:dyDescent="0.3">
      <c r="BS135" s="128" t="s">
        <v>81</v>
      </c>
      <c r="BT135" s="55" t="s">
        <v>82</v>
      </c>
      <c r="BU135" s="129" t="s">
        <v>83</v>
      </c>
      <c r="BV135" s="128" t="s">
        <v>81</v>
      </c>
      <c r="BW135" s="55" t="s">
        <v>82</v>
      </c>
      <c r="BX135" s="129" t="s">
        <v>83</v>
      </c>
      <c r="BY135" s="128" t="s">
        <v>81</v>
      </c>
      <c r="BZ135" s="55" t="s">
        <v>82</v>
      </c>
      <c r="CA135" s="129" t="s">
        <v>83</v>
      </c>
      <c r="CB135" s="128" t="s">
        <v>81</v>
      </c>
      <c r="CC135" s="55" t="s">
        <v>82</v>
      </c>
      <c r="CD135" s="129" t="s">
        <v>83</v>
      </c>
      <c r="CE135" s="128" t="s">
        <v>81</v>
      </c>
      <c r="CF135" s="55" t="s">
        <v>82</v>
      </c>
      <c r="CG135" s="129" t="s">
        <v>83</v>
      </c>
      <c r="CH135" s="128" t="s">
        <v>81</v>
      </c>
      <c r="CI135" s="55" t="s">
        <v>82</v>
      </c>
      <c r="CJ135" s="129" t="s">
        <v>83</v>
      </c>
      <c r="CK135" s="128" t="s">
        <v>81</v>
      </c>
      <c r="CL135" s="55" t="s">
        <v>82</v>
      </c>
      <c r="CM135" s="129" t="s">
        <v>83</v>
      </c>
      <c r="CN135" s="128" t="s">
        <v>81</v>
      </c>
      <c r="CO135" s="55" t="s">
        <v>82</v>
      </c>
      <c r="CP135" s="129" t="s">
        <v>83</v>
      </c>
      <c r="CQ135" s="105" t="s">
        <v>81</v>
      </c>
      <c r="CR135" s="55" t="s">
        <v>82</v>
      </c>
      <c r="CS135" s="55" t="s">
        <v>83</v>
      </c>
      <c r="CT135" s="55" t="s">
        <v>81</v>
      </c>
      <c r="CU135" s="55" t="s">
        <v>82</v>
      </c>
      <c r="CV135" s="55" t="s">
        <v>83</v>
      </c>
      <c r="CW135" s="55" t="s">
        <v>81</v>
      </c>
      <c r="CX135" s="55" t="s">
        <v>82</v>
      </c>
      <c r="CY135" s="55" t="s">
        <v>83</v>
      </c>
      <c r="CZ135" s="55" t="s">
        <v>81</v>
      </c>
      <c r="DA135" s="55" t="s">
        <v>82</v>
      </c>
      <c r="DB135" s="55" t="s">
        <v>83</v>
      </c>
      <c r="DC135" s="55" t="s">
        <v>81</v>
      </c>
      <c r="DD135" s="55" t="s">
        <v>82</v>
      </c>
      <c r="DE135" s="55" t="s">
        <v>83</v>
      </c>
      <c r="DF135" s="55" t="s">
        <v>81</v>
      </c>
      <c r="DG135" s="55" t="s">
        <v>82</v>
      </c>
      <c r="DH135" s="55" t="s">
        <v>83</v>
      </c>
      <c r="DI135" s="55" t="s">
        <v>81</v>
      </c>
      <c r="DJ135" s="55" t="s">
        <v>82</v>
      </c>
      <c r="DK135" s="55" t="s">
        <v>83</v>
      </c>
      <c r="DL135" s="55" t="s">
        <v>81</v>
      </c>
      <c r="DM135" s="55" t="s">
        <v>82</v>
      </c>
      <c r="DN135" s="55" t="s">
        <v>83</v>
      </c>
      <c r="DO135" s="55" t="s">
        <v>81</v>
      </c>
      <c r="DP135" s="55" t="s">
        <v>82</v>
      </c>
      <c r="DQ135" s="55" t="s">
        <v>83</v>
      </c>
      <c r="DR135" s="55" t="s">
        <v>81</v>
      </c>
      <c r="DS135" s="55" t="s">
        <v>82</v>
      </c>
      <c r="DT135" s="55" t="s">
        <v>83</v>
      </c>
      <c r="DU135" s="55" t="s">
        <v>81</v>
      </c>
      <c r="DV135" s="55" t="s">
        <v>82</v>
      </c>
      <c r="DW135" s="55" t="s">
        <v>83</v>
      </c>
      <c r="DX135" s="55" t="s">
        <v>81</v>
      </c>
      <c r="DY135" s="55" t="s">
        <v>82</v>
      </c>
      <c r="DZ135" s="55" t="s">
        <v>83</v>
      </c>
      <c r="EA135" s="55" t="s">
        <v>81</v>
      </c>
      <c r="EB135" s="55" t="s">
        <v>82</v>
      </c>
      <c r="EC135" s="55" t="s">
        <v>83</v>
      </c>
      <c r="ED135" s="55" t="s">
        <v>81</v>
      </c>
      <c r="EE135" s="55" t="s">
        <v>82</v>
      </c>
      <c r="EF135" s="55" t="s">
        <v>83</v>
      </c>
      <c r="EG135" s="55" t="s">
        <v>81</v>
      </c>
      <c r="EH135" s="55" t="s">
        <v>82</v>
      </c>
      <c r="EI135" s="55" t="s">
        <v>83</v>
      </c>
      <c r="EK135" s="55" t="s">
        <v>81</v>
      </c>
      <c r="EL135" s="55" t="s">
        <v>82</v>
      </c>
      <c r="EM135" s="55" t="s">
        <v>83</v>
      </c>
      <c r="EN135" s="55" t="s">
        <v>81</v>
      </c>
      <c r="EO135" s="55" t="s">
        <v>82</v>
      </c>
      <c r="EP135" s="55" t="s">
        <v>83</v>
      </c>
      <c r="EQ135" s="55" t="s">
        <v>81</v>
      </c>
      <c r="ER135" s="55" t="s">
        <v>82</v>
      </c>
      <c r="ES135" s="55" t="s">
        <v>83</v>
      </c>
      <c r="ET135" s="55" t="s">
        <v>81</v>
      </c>
      <c r="EU135" s="55" t="s">
        <v>82</v>
      </c>
      <c r="EV135" s="55" t="s">
        <v>83</v>
      </c>
      <c r="EW135" s="55" t="s">
        <v>81</v>
      </c>
      <c r="EX135" s="55" t="s">
        <v>82</v>
      </c>
      <c r="EY135" s="55" t="s">
        <v>83</v>
      </c>
      <c r="EZ135" s="55" t="s">
        <v>81</v>
      </c>
      <c r="FA135" s="55" t="s">
        <v>82</v>
      </c>
      <c r="FB135" s="55" t="s">
        <v>83</v>
      </c>
      <c r="FC135" s="55" t="s">
        <v>81</v>
      </c>
      <c r="FD135" s="55" t="s">
        <v>82</v>
      </c>
      <c r="FE135" s="55" t="s">
        <v>83</v>
      </c>
      <c r="FF135" s="55" t="s">
        <v>81</v>
      </c>
      <c r="FG135" s="55" t="s">
        <v>82</v>
      </c>
      <c r="FH135" s="55" t="s">
        <v>83</v>
      </c>
      <c r="FI135" s="55" t="s">
        <v>81</v>
      </c>
      <c r="FJ135" s="55" t="s">
        <v>82</v>
      </c>
      <c r="FK135" s="55" t="s">
        <v>83</v>
      </c>
      <c r="FL135" s="55" t="s">
        <v>81</v>
      </c>
      <c r="FM135" s="55" t="s">
        <v>82</v>
      </c>
      <c r="FN135" s="55" t="s">
        <v>83</v>
      </c>
      <c r="FO135" s="55" t="s">
        <v>81</v>
      </c>
      <c r="FP135" s="55" t="s">
        <v>82</v>
      </c>
      <c r="FQ135" s="55" t="s">
        <v>83</v>
      </c>
      <c r="FR135" s="55" t="s">
        <v>81</v>
      </c>
      <c r="FS135" s="55" t="s">
        <v>82</v>
      </c>
      <c r="FT135" s="55" t="s">
        <v>83</v>
      </c>
      <c r="FU135" s="55" t="s">
        <v>81</v>
      </c>
      <c r="FV135" s="55" t="s">
        <v>82</v>
      </c>
      <c r="FW135" s="55" t="s">
        <v>83</v>
      </c>
      <c r="FX135" s="55" t="s">
        <v>81</v>
      </c>
      <c r="FY135" s="55" t="s">
        <v>82</v>
      </c>
      <c r="FZ135" s="55" t="s">
        <v>83</v>
      </c>
      <c r="GA135" s="55" t="s">
        <v>81</v>
      </c>
      <c r="GB135" s="55" t="s">
        <v>82</v>
      </c>
      <c r="GC135" s="55" t="s">
        <v>83</v>
      </c>
      <c r="GD135" s="55" t="s">
        <v>81</v>
      </c>
      <c r="GE135" s="55" t="s">
        <v>82</v>
      </c>
      <c r="GF135" s="55" t="s">
        <v>83</v>
      </c>
      <c r="GG135" s="55" t="s">
        <v>81</v>
      </c>
      <c r="GH135" s="55" t="s">
        <v>82</v>
      </c>
      <c r="GI135" s="55" t="s">
        <v>83</v>
      </c>
      <c r="GJ135" s="55" t="s">
        <v>81</v>
      </c>
      <c r="GK135" s="55" t="s">
        <v>82</v>
      </c>
      <c r="GL135" s="55" t="s">
        <v>83</v>
      </c>
      <c r="GM135" s="55" t="s">
        <v>81</v>
      </c>
      <c r="GN135" s="55" t="s">
        <v>82</v>
      </c>
      <c r="GO135" s="55" t="s">
        <v>83</v>
      </c>
      <c r="GP135" s="55" t="s">
        <v>81</v>
      </c>
      <c r="GQ135" s="55" t="s">
        <v>82</v>
      </c>
      <c r="GR135" s="55" t="s">
        <v>83</v>
      </c>
      <c r="GS135" s="55" t="s">
        <v>81</v>
      </c>
      <c r="GT135" s="55" t="s">
        <v>82</v>
      </c>
      <c r="GU135" s="55" t="s">
        <v>83</v>
      </c>
      <c r="GV135" s="55" t="s">
        <v>81</v>
      </c>
      <c r="GW135" s="55" t="s">
        <v>82</v>
      </c>
      <c r="GX135" s="55" t="s">
        <v>83</v>
      </c>
      <c r="GY135" s="55" t="s">
        <v>81</v>
      </c>
      <c r="GZ135" s="55" t="s">
        <v>82</v>
      </c>
      <c r="HA135" s="55" t="s">
        <v>83</v>
      </c>
    </row>
    <row r="136" spans="1:209" ht="15.75" thickBot="1" x14ac:dyDescent="0.3">
      <c r="BR136" t="s">
        <v>62</v>
      </c>
      <c r="BS136" s="134">
        <v>8.8999999999999999E-3</v>
      </c>
      <c r="BT136" s="16">
        <v>1.9599999999999999E-2</v>
      </c>
      <c r="BU136" s="91">
        <v>3.0800000000000001E-2</v>
      </c>
      <c r="BV136" s="130">
        <v>3.5400000000000001E-2</v>
      </c>
      <c r="BW136" s="41">
        <v>3.8600000000000002E-2</v>
      </c>
      <c r="BX136" s="91">
        <v>3.7900000000000003E-2</v>
      </c>
      <c r="BY136" s="130">
        <v>2.8899999999999999E-2</v>
      </c>
      <c r="BZ136" s="41">
        <v>3.7499999999999999E-2</v>
      </c>
      <c r="CA136" s="89">
        <v>4.0899999999999999E-2</v>
      </c>
      <c r="CB136" s="134">
        <v>6.4600000000000005E-2</v>
      </c>
      <c r="CC136" s="7">
        <v>6.3700000000000007E-2</v>
      </c>
      <c r="CD136" s="89">
        <v>8.9599999999999999E-2</v>
      </c>
      <c r="CE136" s="134">
        <v>9.69E-2</v>
      </c>
      <c r="CF136" s="7">
        <v>9.5699999999999993E-2</v>
      </c>
      <c r="CG136" s="89">
        <v>9.9299999999999999E-2</v>
      </c>
      <c r="CH136" s="134">
        <v>0.1009</v>
      </c>
      <c r="CI136" s="7">
        <v>0.1012</v>
      </c>
      <c r="CJ136" s="89">
        <v>9.8400000000000001E-2</v>
      </c>
      <c r="CK136" s="134">
        <v>0.10009999999999999</v>
      </c>
      <c r="CL136" s="7">
        <v>0.11360000000000001</v>
      </c>
      <c r="CM136" s="89">
        <v>0.1246</v>
      </c>
      <c r="CN136" s="134">
        <v>0.12239999999999999</v>
      </c>
      <c r="CO136" s="7">
        <v>0.121</v>
      </c>
      <c r="CP136" s="89">
        <v>0.1104</v>
      </c>
      <c r="CQ136" s="108">
        <v>8.9599999999999999E-2</v>
      </c>
      <c r="CR136" s="7"/>
      <c r="CS136" s="7"/>
      <c r="CT136" s="7"/>
      <c r="CU136" s="7"/>
      <c r="CV136" s="7"/>
      <c r="CW136" s="7"/>
      <c r="CX136" s="7"/>
      <c r="CY136" s="7"/>
      <c r="CZ136" s="54"/>
      <c r="DA136" s="54"/>
      <c r="DB136" s="54"/>
      <c r="DC136" s="54"/>
      <c r="DD136" s="54"/>
      <c r="DE136" s="54"/>
      <c r="DF136" s="54"/>
      <c r="DG136" s="54"/>
      <c r="DH136" s="54"/>
      <c r="DI136" s="54"/>
      <c r="DJ136" s="54"/>
      <c r="DK136" s="54"/>
      <c r="DL136" s="54"/>
      <c r="DM136" s="54"/>
      <c r="DN136" s="54"/>
      <c r="DO136" s="54"/>
      <c r="DP136" s="54"/>
      <c r="DQ136" s="54"/>
      <c r="DR136" s="54"/>
      <c r="DS136" s="54"/>
      <c r="DT136" s="54"/>
      <c r="DU136" s="54"/>
      <c r="DV136" s="54"/>
      <c r="DW136" s="54"/>
      <c r="DX136" s="54"/>
      <c r="DY136" s="54"/>
      <c r="DZ136" s="54"/>
      <c r="EA136" s="54"/>
      <c r="EB136" s="54"/>
      <c r="EC136" s="54"/>
      <c r="ED136" s="54"/>
      <c r="EE136" s="54"/>
      <c r="EF136" s="54"/>
      <c r="EG136" s="54"/>
      <c r="EH136" s="54"/>
      <c r="EI136" s="54"/>
      <c r="EK136" s="54"/>
      <c r="EL136" s="54"/>
      <c r="EM136" s="54"/>
      <c r="EN136" s="54"/>
      <c r="EO136" s="54"/>
      <c r="EP136" s="54"/>
      <c r="EQ136" s="54"/>
      <c r="ER136" s="54"/>
      <c r="ES136" s="54"/>
      <c r="ET136" s="54"/>
      <c r="EU136" s="54"/>
      <c r="EV136" s="54"/>
      <c r="EW136" s="54"/>
      <c r="EX136" s="54"/>
      <c r="EY136" s="54"/>
      <c r="EZ136" s="54"/>
      <c r="FA136" s="54"/>
      <c r="FB136" s="54"/>
      <c r="FC136" s="54"/>
      <c r="FD136" s="54"/>
      <c r="FE136" s="54"/>
      <c r="FF136" s="54"/>
      <c r="FG136" s="54"/>
      <c r="FH136" s="54"/>
      <c r="FI136" s="54"/>
      <c r="FJ136" s="54"/>
      <c r="FK136" s="54"/>
      <c r="FL136" s="54"/>
      <c r="FM136" s="54"/>
      <c r="FN136" s="54"/>
      <c r="FO136" s="54"/>
      <c r="FP136" s="54"/>
      <c r="FQ136" s="54"/>
      <c r="FR136" s="54"/>
      <c r="FS136" s="54"/>
      <c r="FT136" s="54"/>
      <c r="FU136" s="54"/>
      <c r="FV136" s="54"/>
      <c r="FW136" s="54"/>
      <c r="FX136" s="54"/>
      <c r="FY136" s="54"/>
      <c r="FZ136" s="54"/>
      <c r="GA136" s="54"/>
      <c r="GB136" s="54"/>
      <c r="GC136" s="54"/>
      <c r="GD136" s="54"/>
      <c r="GE136" s="54"/>
      <c r="GF136" s="54"/>
      <c r="GG136" s="54"/>
      <c r="GH136" s="54"/>
      <c r="GI136" s="54"/>
      <c r="GJ136" s="54"/>
      <c r="GK136" s="54"/>
      <c r="GL136" s="54"/>
      <c r="GM136" s="54"/>
      <c r="GN136" s="54"/>
      <c r="GO136" s="54"/>
      <c r="GP136" s="54"/>
      <c r="GQ136" s="54"/>
      <c r="GR136" s="54"/>
      <c r="GS136" s="54"/>
      <c r="GT136" s="54"/>
      <c r="GU136" s="54"/>
      <c r="GV136" s="54"/>
      <c r="GW136" s="54"/>
      <c r="GX136" s="54"/>
      <c r="GY136" s="54"/>
      <c r="GZ136" s="54"/>
      <c r="HA136" s="54"/>
    </row>
    <row r="137" spans="1:209" ht="15.75" thickBot="1" x14ac:dyDescent="0.3">
      <c r="BS137" s="135">
        <v>7.4000000000000003E-3</v>
      </c>
      <c r="BT137" s="93">
        <v>1.2800000000000001E-2</v>
      </c>
      <c r="BU137" s="137">
        <v>1.77E-2</v>
      </c>
      <c r="BV137" s="134">
        <v>1.9800000000000002E-2</v>
      </c>
      <c r="BW137" s="7">
        <v>2.8299999999999999E-2</v>
      </c>
      <c r="BX137" s="89">
        <v>2.9100000000000001E-2</v>
      </c>
      <c r="BY137" s="134">
        <v>2.4799999999999999E-2</v>
      </c>
      <c r="BZ137" s="7">
        <v>3.1899999999999998E-2</v>
      </c>
      <c r="CA137" s="91">
        <v>3.6999999999999998E-2</v>
      </c>
      <c r="CB137" s="132">
        <v>2.7699999999999999E-2</v>
      </c>
      <c r="CC137" s="16">
        <v>2.8500000000000001E-2</v>
      </c>
      <c r="CD137" s="137">
        <v>3.5400000000000001E-2</v>
      </c>
      <c r="CE137" s="132">
        <v>4.1200000000000001E-2</v>
      </c>
      <c r="CF137" s="93">
        <v>3.44E-2</v>
      </c>
      <c r="CG137" s="87">
        <v>3.0499999999999999E-2</v>
      </c>
      <c r="CH137" s="133">
        <v>3.4200000000000001E-2</v>
      </c>
      <c r="CI137" s="16">
        <v>3.5099999999999999E-2</v>
      </c>
      <c r="CJ137" s="87">
        <v>4.5400000000000003E-2</v>
      </c>
      <c r="CK137" s="133">
        <v>4.58E-2</v>
      </c>
      <c r="CL137" s="93">
        <v>3.1199999999999999E-2</v>
      </c>
      <c r="CM137" s="87">
        <v>4.19E-2</v>
      </c>
      <c r="CN137" s="133">
        <v>3.3799999999999997E-2</v>
      </c>
      <c r="CO137" s="41">
        <v>3.9300000000000002E-2</v>
      </c>
      <c r="CP137" s="91">
        <v>4.3900000000000002E-2</v>
      </c>
      <c r="CQ137" s="107">
        <v>3.6299999999999999E-2</v>
      </c>
      <c r="CR137" s="41"/>
      <c r="CS137" s="41"/>
      <c r="CT137" s="41"/>
      <c r="CU137" s="41"/>
      <c r="CV137" s="41"/>
      <c r="CW137" s="41"/>
      <c r="CX137" s="41"/>
      <c r="CY137" s="41"/>
      <c r="CZ137" s="54"/>
      <c r="DA137" s="54"/>
      <c r="DB137" s="54"/>
      <c r="DC137" s="54"/>
      <c r="DD137" s="54"/>
      <c r="DE137" s="54"/>
      <c r="DF137" s="54"/>
      <c r="DG137" s="54"/>
      <c r="DH137" s="54"/>
      <c r="DI137" s="54"/>
      <c r="DJ137" s="54"/>
      <c r="DK137" s="54"/>
      <c r="DL137" s="54"/>
      <c r="DM137" s="54"/>
      <c r="DN137" s="54"/>
      <c r="DO137" s="54"/>
      <c r="DP137" s="54"/>
      <c r="DQ137" s="54"/>
      <c r="DR137" s="54"/>
      <c r="DS137" s="54"/>
      <c r="DT137" s="54"/>
      <c r="DU137" s="54"/>
      <c r="DV137" s="54"/>
      <c r="DW137" s="54"/>
      <c r="DX137" s="54"/>
      <c r="DY137" s="54"/>
      <c r="DZ137" s="54"/>
      <c r="EA137" s="54"/>
      <c r="EB137" s="54"/>
      <c r="EC137" s="54"/>
      <c r="ED137" s="54"/>
      <c r="EE137" s="54"/>
      <c r="EF137" s="54"/>
      <c r="EG137" s="54"/>
      <c r="EH137" s="54"/>
      <c r="EI137" s="54"/>
      <c r="EK137" s="54"/>
      <c r="EL137" s="54"/>
      <c r="EM137" s="54"/>
      <c r="EN137" s="54"/>
      <c r="EO137" s="54"/>
      <c r="EP137" s="54"/>
      <c r="EQ137" s="54"/>
      <c r="ER137" s="54"/>
      <c r="ES137" s="54"/>
      <c r="ET137" s="54"/>
      <c r="EU137" s="54"/>
      <c r="EV137" s="54"/>
      <c r="EW137" s="54"/>
      <c r="EX137" s="54"/>
      <c r="EY137" s="54"/>
      <c r="EZ137" s="54"/>
      <c r="FA137" s="54"/>
      <c r="FB137" s="54"/>
      <c r="FC137" s="54"/>
      <c r="FD137" s="54"/>
      <c r="FE137" s="54"/>
      <c r="FF137" s="54"/>
      <c r="FG137" s="54"/>
      <c r="FH137" s="54"/>
      <c r="FI137" s="54"/>
      <c r="FJ137" s="54"/>
      <c r="FK137" s="54"/>
      <c r="FL137" s="54"/>
      <c r="FM137" s="54"/>
      <c r="FN137" s="54"/>
      <c r="FO137" s="54"/>
      <c r="FP137" s="54"/>
      <c r="FQ137" s="54"/>
      <c r="FR137" s="54"/>
      <c r="FS137" s="54"/>
      <c r="FT137" s="54"/>
      <c r="FU137" s="54"/>
      <c r="FV137" s="54"/>
      <c r="FW137" s="54"/>
      <c r="FX137" s="54"/>
      <c r="FY137" s="54"/>
      <c r="FZ137" s="54"/>
      <c r="GA137" s="54"/>
      <c r="GB137" s="54"/>
      <c r="GC137" s="54"/>
      <c r="GD137" s="54"/>
      <c r="GE137" s="54"/>
      <c r="GF137" s="54"/>
      <c r="GG137" s="54"/>
      <c r="GH137" s="54"/>
      <c r="GI137" s="54"/>
      <c r="GJ137" s="54"/>
      <c r="GK137" s="54"/>
      <c r="GL137" s="54"/>
      <c r="GM137" s="54"/>
      <c r="GN137" s="54"/>
      <c r="GO137" s="54"/>
      <c r="GP137" s="54"/>
      <c r="GQ137" s="54"/>
      <c r="GR137" s="54"/>
      <c r="GS137" s="54"/>
      <c r="GT137" s="54"/>
      <c r="GU137" s="54"/>
      <c r="GV137" s="54"/>
      <c r="GW137" s="54"/>
      <c r="GX137" s="54"/>
      <c r="GY137" s="54"/>
      <c r="GZ137" s="54"/>
      <c r="HA137" s="54"/>
    </row>
    <row r="138" spans="1:209" ht="15.75" thickBot="1" x14ac:dyDescent="0.3">
      <c r="BS138" s="132">
        <v>6.6E-3</v>
      </c>
      <c r="BT138" s="35">
        <v>7.9000000000000008E-3</v>
      </c>
      <c r="BU138" s="89">
        <v>1.2699999999999999E-2</v>
      </c>
      <c r="BV138" s="132">
        <v>1.9699999999999999E-2</v>
      </c>
      <c r="BW138" s="16">
        <v>2.7300000000000001E-2</v>
      </c>
      <c r="BX138" s="137">
        <v>2.3099999999999999E-2</v>
      </c>
      <c r="BY138" s="132">
        <v>1.2200000000000001E-2</v>
      </c>
      <c r="BZ138" s="16">
        <v>1.8800000000000001E-2</v>
      </c>
      <c r="CA138" s="90">
        <v>1.49E-2</v>
      </c>
      <c r="CB138" s="130">
        <v>2.3199999999999998E-2</v>
      </c>
      <c r="CC138" s="41">
        <v>2.0899999999999998E-2</v>
      </c>
      <c r="CD138" s="91">
        <v>3.2399999999999998E-2</v>
      </c>
      <c r="CE138" s="133">
        <v>2.9100000000000001E-2</v>
      </c>
      <c r="CF138" s="16">
        <v>2.76E-2</v>
      </c>
      <c r="CG138" s="137">
        <v>2.92E-2</v>
      </c>
      <c r="CH138" s="132">
        <v>3.0499999999999999E-2</v>
      </c>
      <c r="CI138" s="93">
        <v>3.4200000000000001E-2</v>
      </c>
      <c r="CJ138" s="86">
        <v>2.1999999999999999E-2</v>
      </c>
      <c r="CK138" s="132">
        <v>2.1999999999999999E-2</v>
      </c>
      <c r="CL138" s="16">
        <v>2.6499999999999999E-2</v>
      </c>
      <c r="CM138" s="91">
        <v>1.9300000000000001E-2</v>
      </c>
      <c r="CN138" s="130">
        <v>2.7699999999999999E-2</v>
      </c>
      <c r="CO138" s="16">
        <v>2.35E-2</v>
      </c>
      <c r="CP138" s="137">
        <v>3.8800000000000001E-2</v>
      </c>
      <c r="CQ138" s="110">
        <v>1.8800000000000001E-2</v>
      </c>
      <c r="CR138" s="16"/>
      <c r="CS138" s="16"/>
      <c r="CT138" s="16"/>
      <c r="CU138" s="16"/>
      <c r="CV138" s="16"/>
      <c r="CW138" s="16"/>
      <c r="CX138" s="16"/>
      <c r="CY138" s="16"/>
      <c r="CZ138" s="54"/>
      <c r="DA138" s="54"/>
      <c r="DB138" s="54"/>
      <c r="DC138" s="54"/>
      <c r="DD138" s="54"/>
      <c r="DE138" s="54"/>
      <c r="DF138" s="54"/>
      <c r="DG138" s="54"/>
      <c r="DH138" s="54"/>
      <c r="DI138" s="54"/>
      <c r="DJ138" s="54"/>
      <c r="DK138" s="54"/>
      <c r="DL138" s="54"/>
      <c r="DM138" s="54"/>
      <c r="DN138" s="54"/>
      <c r="DO138" s="54"/>
      <c r="DP138" s="54"/>
      <c r="DQ138" s="54"/>
      <c r="DR138" s="54"/>
      <c r="DS138" s="54"/>
      <c r="DT138" s="54"/>
      <c r="DU138" s="54"/>
      <c r="DV138" s="54"/>
      <c r="DW138" s="54"/>
      <c r="DX138" s="54"/>
      <c r="DY138" s="54"/>
      <c r="DZ138" s="54"/>
      <c r="EA138" s="54"/>
      <c r="EB138" s="54"/>
      <c r="EC138" s="54"/>
      <c r="ED138" s="54"/>
      <c r="EE138" s="54"/>
      <c r="EF138" s="54"/>
      <c r="EG138" s="54"/>
      <c r="EH138" s="54"/>
      <c r="EI138" s="54"/>
      <c r="EK138" s="54"/>
      <c r="EL138" s="54"/>
      <c r="EM138" s="54"/>
      <c r="EN138" s="54"/>
      <c r="EO138" s="54"/>
      <c r="EP138" s="54"/>
      <c r="EQ138" s="54"/>
      <c r="ER138" s="54"/>
      <c r="ES138" s="54"/>
      <c r="ET138" s="54"/>
      <c r="EU138" s="54"/>
      <c r="EV138" s="54"/>
      <c r="EW138" s="54"/>
      <c r="EX138" s="54"/>
      <c r="EY138" s="54"/>
      <c r="EZ138" s="54"/>
      <c r="FA138" s="54"/>
      <c r="FB138" s="54"/>
      <c r="FC138" s="54"/>
      <c r="FD138" s="54"/>
      <c r="FE138" s="54"/>
      <c r="FF138" s="54"/>
      <c r="FG138" s="54"/>
      <c r="FH138" s="54"/>
      <c r="FI138" s="54"/>
      <c r="FJ138" s="54"/>
      <c r="FK138" s="54"/>
      <c r="FL138" s="54"/>
      <c r="FM138" s="54"/>
      <c r="FN138" s="54"/>
      <c r="FO138" s="54"/>
      <c r="FP138" s="54"/>
      <c r="FQ138" s="54"/>
      <c r="FR138" s="54"/>
      <c r="FS138" s="54"/>
      <c r="FT138" s="54"/>
      <c r="FU138" s="54"/>
      <c r="FV138" s="54"/>
      <c r="FW138" s="54"/>
      <c r="FX138" s="54"/>
      <c r="FY138" s="54"/>
      <c r="FZ138" s="54"/>
      <c r="GA138" s="54"/>
      <c r="GB138" s="54"/>
      <c r="GC138" s="54"/>
      <c r="GD138" s="54"/>
      <c r="GE138" s="54"/>
      <c r="GF138" s="54"/>
      <c r="GG138" s="54"/>
      <c r="GH138" s="54"/>
      <c r="GI138" s="54"/>
      <c r="GJ138" s="54"/>
      <c r="GK138" s="54"/>
      <c r="GL138" s="54"/>
      <c r="GM138" s="54"/>
      <c r="GN138" s="54"/>
      <c r="GO138" s="54"/>
      <c r="GP138" s="54"/>
      <c r="GQ138" s="54"/>
      <c r="GR138" s="54"/>
      <c r="GS138" s="54"/>
      <c r="GT138" s="54"/>
      <c r="GU138" s="54"/>
      <c r="GV138" s="54"/>
      <c r="GW138" s="54"/>
      <c r="GX138" s="54"/>
      <c r="GY138" s="54"/>
      <c r="GZ138" s="54"/>
      <c r="HA138" s="54"/>
    </row>
    <row r="139" spans="1:209" ht="15.75" thickBot="1" x14ac:dyDescent="0.3">
      <c r="BS139" s="133">
        <v>4.1000000000000003E-3</v>
      </c>
      <c r="BT139" s="7">
        <v>4.8999999999999998E-3</v>
      </c>
      <c r="BU139" s="87">
        <v>4.7999999999999996E-3</v>
      </c>
      <c r="BV139" s="135">
        <v>5.4000000000000003E-3</v>
      </c>
      <c r="BW139" s="22">
        <v>1.1000000000000001E-3</v>
      </c>
      <c r="BX139" s="87">
        <v>6.9999999999999999E-4</v>
      </c>
      <c r="BY139" s="136">
        <v>6.7999999999999996E-3</v>
      </c>
      <c r="BZ139" s="35">
        <v>1.09E-2</v>
      </c>
      <c r="CA139" s="137">
        <v>1.32E-2</v>
      </c>
      <c r="CB139" s="133">
        <v>9.2999999999999992E-3</v>
      </c>
      <c r="CC139" s="93">
        <v>1.18E-2</v>
      </c>
      <c r="CD139" s="87">
        <v>2.2200000000000001E-2</v>
      </c>
      <c r="CE139" s="130">
        <v>2.0299999999999999E-2</v>
      </c>
      <c r="CF139" s="48">
        <v>2.12E-2</v>
      </c>
      <c r="CG139" s="86">
        <v>2.0199999999999999E-2</v>
      </c>
      <c r="CH139" s="131">
        <v>2.6200000000000001E-2</v>
      </c>
      <c r="CI139" s="22">
        <v>3.1399999999999997E-2</v>
      </c>
      <c r="CJ139" s="137">
        <v>1.9900000000000001E-2</v>
      </c>
      <c r="CK139" s="130">
        <v>3.5999999999999999E-3</v>
      </c>
      <c r="CL139" s="41">
        <v>2.2200000000000001E-2</v>
      </c>
      <c r="CM139" s="137">
        <v>1.5900000000000001E-2</v>
      </c>
      <c r="CN139" s="132">
        <v>1.72E-2</v>
      </c>
      <c r="CO139" s="93">
        <v>4.1999999999999997E-3</v>
      </c>
      <c r="CP139" s="87">
        <v>6.1999999999999998E-3</v>
      </c>
      <c r="CQ139" s="112">
        <v>1.2999999999999999E-3</v>
      </c>
      <c r="CR139" s="35"/>
      <c r="CS139" s="35"/>
      <c r="CT139" s="35"/>
      <c r="CU139" s="35"/>
      <c r="CV139" s="35"/>
      <c r="CW139" s="35"/>
      <c r="CX139" s="35"/>
      <c r="CY139" s="35"/>
      <c r="CZ139" s="54"/>
      <c r="DA139" s="54"/>
      <c r="DB139" s="54"/>
      <c r="DC139" s="54"/>
      <c r="DD139" s="54"/>
      <c r="DE139" s="54"/>
      <c r="DF139" s="54"/>
      <c r="DG139" s="54"/>
      <c r="DH139" s="54"/>
      <c r="DI139" s="54"/>
      <c r="DJ139" s="54"/>
      <c r="DK139" s="54"/>
      <c r="DL139" s="54"/>
      <c r="DM139" s="54"/>
      <c r="DN139" s="54"/>
      <c r="DO139" s="54"/>
      <c r="DP139" s="54"/>
      <c r="DQ139" s="54"/>
      <c r="DR139" s="54"/>
      <c r="DS139" s="54"/>
      <c r="DT139" s="54"/>
      <c r="DU139" s="54"/>
      <c r="DV139" s="54"/>
      <c r="DW139" s="54"/>
      <c r="DX139" s="54"/>
      <c r="DY139" s="54"/>
      <c r="DZ139" s="54"/>
      <c r="EA139" s="54"/>
      <c r="EB139" s="54"/>
      <c r="EC139" s="54"/>
      <c r="ED139" s="54"/>
      <c r="EE139" s="54"/>
      <c r="EF139" s="54"/>
      <c r="EG139" s="54"/>
      <c r="EH139" s="54"/>
      <c r="EI139" s="54"/>
      <c r="EK139" s="54"/>
      <c r="EL139" s="54"/>
      <c r="EM139" s="54"/>
      <c r="EN139" s="54"/>
      <c r="EO139" s="54"/>
      <c r="EP139" s="54"/>
      <c r="EQ139" s="54"/>
      <c r="ER139" s="54"/>
      <c r="ES139" s="54"/>
      <c r="ET139" s="54"/>
      <c r="EU139" s="54"/>
      <c r="EV139" s="54"/>
      <c r="EW139" s="54"/>
      <c r="EX139" s="54"/>
      <c r="EY139" s="54"/>
      <c r="EZ139" s="54"/>
      <c r="FA139" s="54"/>
      <c r="FB139" s="54"/>
      <c r="FC139" s="54"/>
      <c r="FD139" s="54"/>
      <c r="FE139" s="54"/>
      <c r="FF139" s="54"/>
      <c r="FG139" s="54"/>
      <c r="FH139" s="54"/>
      <c r="FI139" s="54"/>
      <c r="FJ139" s="54"/>
      <c r="FK139" s="54"/>
      <c r="FL139" s="54"/>
      <c r="FM139" s="54"/>
      <c r="FN139" s="54"/>
      <c r="FO139" s="54"/>
      <c r="FP139" s="54"/>
      <c r="FQ139" s="54"/>
      <c r="FR139" s="54"/>
      <c r="FS139" s="54"/>
      <c r="FT139" s="54"/>
      <c r="FU139" s="54"/>
      <c r="FV139" s="54"/>
      <c r="FW139" s="54"/>
      <c r="FX139" s="54"/>
      <c r="FY139" s="54"/>
      <c r="FZ139" s="54"/>
      <c r="GA139" s="54"/>
      <c r="GB139" s="54"/>
      <c r="GC139" s="54"/>
      <c r="GD139" s="54"/>
      <c r="GE139" s="54"/>
      <c r="GF139" s="54"/>
      <c r="GG139" s="54"/>
      <c r="GH139" s="54"/>
      <c r="GI139" s="54"/>
      <c r="GJ139" s="54"/>
      <c r="GK139" s="54"/>
      <c r="GL139" s="54"/>
      <c r="GM139" s="54"/>
      <c r="GN139" s="54"/>
      <c r="GO139" s="54"/>
      <c r="GP139" s="54"/>
      <c r="GQ139" s="54"/>
      <c r="GR139" s="54"/>
      <c r="GS139" s="54"/>
      <c r="GT139" s="54"/>
      <c r="GU139" s="54"/>
      <c r="GV139" s="54"/>
      <c r="GW139" s="54"/>
      <c r="GX139" s="54"/>
      <c r="GY139" s="54"/>
      <c r="GZ139" s="54"/>
      <c r="HA139" s="54"/>
    </row>
    <row r="140" spans="1:209" ht="15.75" thickBot="1" x14ac:dyDescent="0.3">
      <c r="BS140" s="131">
        <v>2.8999999999999998E-3</v>
      </c>
      <c r="BT140" s="48">
        <v>1.2999999999999999E-3</v>
      </c>
      <c r="BU140" s="88">
        <v>-2.3999999999999998E-3</v>
      </c>
      <c r="BV140" s="133">
        <v>5.0000000000000001E-4</v>
      </c>
      <c r="BW140" s="93">
        <v>6.9999999999999999E-4</v>
      </c>
      <c r="BX140" s="90">
        <v>-6.4999999999999997E-3</v>
      </c>
      <c r="BY140" s="138">
        <v>8.9999999999999998E-4</v>
      </c>
      <c r="BZ140" s="31">
        <v>3.5999999999999999E-3</v>
      </c>
      <c r="CA140" s="92">
        <v>-4.4999999999999997E-3</v>
      </c>
      <c r="CB140" s="131">
        <v>-3.2000000000000002E-3</v>
      </c>
      <c r="CC140" s="35">
        <v>-6.7999999999999996E-3</v>
      </c>
      <c r="CD140" s="86">
        <v>-1.8E-3</v>
      </c>
      <c r="CE140" s="131">
        <v>7.3000000000000001E-3</v>
      </c>
      <c r="CF140" s="41">
        <v>1.2999999999999999E-2</v>
      </c>
      <c r="CG140" s="88">
        <v>1.9300000000000001E-2</v>
      </c>
      <c r="CH140" s="135">
        <v>1.52E-2</v>
      </c>
      <c r="CI140" s="48">
        <v>2.3800000000000002E-2</v>
      </c>
      <c r="CJ140" s="88">
        <v>1.04E-2</v>
      </c>
      <c r="CK140" s="131">
        <v>2.3999999999999998E-3</v>
      </c>
      <c r="CL140" s="22">
        <v>8.0000000000000004E-4</v>
      </c>
      <c r="CM140" s="86">
        <v>5.9999999999999995E-4</v>
      </c>
      <c r="CN140" s="135">
        <v>-9.7000000000000003E-3</v>
      </c>
      <c r="CO140" s="48">
        <v>-8.3000000000000001E-3</v>
      </c>
      <c r="CP140" s="88">
        <v>-1.4E-3</v>
      </c>
      <c r="CQ140" s="113">
        <v>-6.1999999999999998E-3</v>
      </c>
      <c r="CR140" s="22"/>
      <c r="CS140" s="22"/>
      <c r="CT140" s="22"/>
      <c r="CU140" s="22"/>
      <c r="CV140" s="22"/>
      <c r="CW140" s="22"/>
      <c r="CX140" s="22"/>
      <c r="CY140" s="22"/>
      <c r="CZ140" s="54"/>
      <c r="DA140" s="54"/>
      <c r="DB140" s="54"/>
      <c r="DC140" s="54"/>
      <c r="DD140" s="54"/>
      <c r="DE140" s="54"/>
      <c r="DF140" s="54"/>
      <c r="DG140" s="54"/>
      <c r="DH140" s="54"/>
      <c r="DI140" s="54"/>
      <c r="DJ140" s="54"/>
      <c r="DK140" s="54"/>
      <c r="DL140" s="54"/>
      <c r="DM140" s="54"/>
      <c r="DN140" s="54"/>
      <c r="DO140" s="54"/>
      <c r="DP140" s="54"/>
      <c r="DQ140" s="54"/>
      <c r="DR140" s="54"/>
      <c r="DS140" s="54"/>
      <c r="DT140" s="54"/>
      <c r="DU140" s="54"/>
      <c r="DV140" s="54"/>
      <c r="DW140" s="54"/>
      <c r="DX140" s="54"/>
      <c r="DY140" s="54"/>
      <c r="DZ140" s="54"/>
      <c r="EA140" s="54"/>
      <c r="EB140" s="54"/>
      <c r="EC140" s="54"/>
      <c r="ED140" s="54"/>
      <c r="EE140" s="54"/>
      <c r="EF140" s="54"/>
      <c r="EG140" s="54"/>
      <c r="EH140" s="54"/>
      <c r="EI140" s="54"/>
      <c r="EK140" s="54"/>
      <c r="EL140" s="54"/>
      <c r="EM140" s="54"/>
      <c r="EN140" s="54"/>
      <c r="EO140" s="54"/>
      <c r="EP140" s="54"/>
      <c r="EQ140" s="54"/>
      <c r="ER140" s="54"/>
      <c r="ES140" s="54"/>
      <c r="ET140" s="54"/>
      <c r="EU140" s="54"/>
      <c r="EV140" s="54"/>
      <c r="EW140" s="54"/>
      <c r="EX140" s="54"/>
      <c r="EY140" s="54"/>
      <c r="EZ140" s="54"/>
      <c r="FA140" s="54"/>
      <c r="FB140" s="54"/>
      <c r="FC140" s="54"/>
      <c r="FD140" s="54"/>
      <c r="FE140" s="54"/>
      <c r="FF140" s="54"/>
      <c r="FG140" s="54"/>
      <c r="FH140" s="54"/>
      <c r="FI140" s="54"/>
      <c r="FJ140" s="54"/>
      <c r="FK140" s="54"/>
      <c r="FL140" s="54"/>
      <c r="FM140" s="54"/>
      <c r="FN140" s="54"/>
      <c r="FO140" s="54"/>
      <c r="FP140" s="54"/>
      <c r="FQ140" s="54"/>
      <c r="FR140" s="54"/>
      <c r="FS140" s="54"/>
      <c r="FT140" s="54"/>
      <c r="FU140" s="54"/>
      <c r="FV140" s="54"/>
      <c r="FW140" s="54"/>
      <c r="FX140" s="54"/>
      <c r="FY140" s="54"/>
      <c r="FZ140" s="54"/>
      <c r="GA140" s="54"/>
      <c r="GB140" s="54"/>
      <c r="GC140" s="54"/>
      <c r="GD140" s="54"/>
      <c r="GE140" s="54"/>
      <c r="GF140" s="54"/>
      <c r="GG140" s="54"/>
      <c r="GH140" s="54"/>
      <c r="GI140" s="54"/>
      <c r="GJ140" s="54"/>
      <c r="GK140" s="54"/>
      <c r="GL140" s="54"/>
      <c r="GM140" s="54"/>
      <c r="GN140" s="54"/>
      <c r="GO140" s="54"/>
      <c r="GP140" s="54"/>
      <c r="GQ140" s="54"/>
      <c r="GR140" s="54"/>
      <c r="GS140" s="54"/>
      <c r="GT140" s="54"/>
      <c r="GU140" s="54"/>
      <c r="GV140" s="54"/>
      <c r="GW140" s="54"/>
      <c r="GX140" s="54"/>
      <c r="GY140" s="54"/>
      <c r="GZ140" s="54"/>
      <c r="HA140" s="54"/>
    </row>
    <row r="141" spans="1:209" ht="15.75" thickBot="1" x14ac:dyDescent="0.3">
      <c r="BS141" s="138">
        <v>1.2999999999999999E-3</v>
      </c>
      <c r="BT141" s="41">
        <v>-5.7000000000000002E-3</v>
      </c>
      <c r="BU141" s="90">
        <v>-1.23E-2</v>
      </c>
      <c r="BV141" s="138">
        <v>-4.3E-3</v>
      </c>
      <c r="BW141" s="35">
        <v>-1.3899999999999999E-2</v>
      </c>
      <c r="BX141" s="88">
        <v>-9.7999999999999997E-3</v>
      </c>
      <c r="BY141" s="135">
        <v>-7.7999999999999996E-3</v>
      </c>
      <c r="BZ141" s="22">
        <v>-2.23E-2</v>
      </c>
      <c r="CA141" s="87">
        <v>-5.7999999999999996E-3</v>
      </c>
      <c r="CB141" s="138">
        <v>-5.3E-3</v>
      </c>
      <c r="CC141" s="48">
        <v>-8.8999999999999999E-3</v>
      </c>
      <c r="CD141" s="88">
        <v>-4.1000000000000003E-3</v>
      </c>
      <c r="CE141" s="135">
        <v>2E-3</v>
      </c>
      <c r="CF141" s="22">
        <v>-1.7399999999999999E-2</v>
      </c>
      <c r="CG141" s="91">
        <v>-1.34E-2</v>
      </c>
      <c r="CH141" s="130">
        <v>-1.78E-2</v>
      </c>
      <c r="CI141" s="41">
        <v>-1.3899999999999999E-2</v>
      </c>
      <c r="CJ141" s="91">
        <v>8.5000000000000006E-3</v>
      </c>
      <c r="CK141" s="135">
        <v>-5.0000000000000001E-4</v>
      </c>
      <c r="CL141" s="48">
        <v>4.0000000000000002E-4</v>
      </c>
      <c r="CM141" s="88">
        <v>-1.1599999999999999E-2</v>
      </c>
      <c r="CN141" s="131">
        <v>-1.7399999999999999E-2</v>
      </c>
      <c r="CO141" s="22">
        <v>-1.26E-2</v>
      </c>
      <c r="CP141" s="86">
        <v>-2.1499999999999998E-2</v>
      </c>
      <c r="CQ141" s="109">
        <v>-1.41E-2</v>
      </c>
      <c r="CR141" s="93"/>
      <c r="CS141" s="93"/>
      <c r="CT141" s="93"/>
      <c r="CU141" s="93"/>
      <c r="CV141" s="93"/>
      <c r="CW141" s="93"/>
      <c r="CX141" s="93"/>
      <c r="CY141" s="93"/>
      <c r="CZ141" s="54"/>
      <c r="DA141" s="54"/>
      <c r="DB141" s="54"/>
      <c r="DC141" s="54"/>
      <c r="DD141" s="54"/>
      <c r="DE141" s="54"/>
      <c r="DF141" s="54"/>
      <c r="DG141" s="54"/>
      <c r="DH141" s="54"/>
      <c r="DI141" s="54"/>
      <c r="DJ141" s="54"/>
      <c r="DK141" s="54"/>
      <c r="DL141" s="54"/>
      <c r="DM141" s="54"/>
      <c r="DN141" s="54"/>
      <c r="DO141" s="54"/>
      <c r="DP141" s="54"/>
      <c r="DQ141" s="54"/>
      <c r="DR141" s="54"/>
      <c r="DS141" s="54"/>
      <c r="DT141" s="54"/>
      <c r="DU141" s="54"/>
      <c r="DV141" s="54"/>
      <c r="DW141" s="54"/>
      <c r="DX141" s="54"/>
      <c r="DY141" s="54"/>
      <c r="DZ141" s="54"/>
      <c r="EA141" s="54"/>
      <c r="EB141" s="54"/>
      <c r="EC141" s="54"/>
      <c r="ED141" s="54"/>
      <c r="EE141" s="54"/>
      <c r="EF141" s="54"/>
      <c r="EG141" s="54"/>
      <c r="EH141" s="54"/>
      <c r="EI141" s="54"/>
      <c r="EK141" s="54"/>
      <c r="EL141" s="54"/>
      <c r="EM141" s="54"/>
      <c r="EN141" s="54"/>
      <c r="EO141" s="54"/>
      <c r="EP141" s="54"/>
      <c r="EQ141" s="54"/>
      <c r="ER141" s="54"/>
      <c r="ES141" s="54"/>
      <c r="ET141" s="54"/>
      <c r="EU141" s="54"/>
      <c r="EV141" s="54"/>
      <c r="EW141" s="54"/>
      <c r="EX141" s="54"/>
      <c r="EY141" s="54"/>
      <c r="EZ141" s="54"/>
      <c r="FA141" s="54"/>
      <c r="FB141" s="54"/>
      <c r="FC141" s="54"/>
      <c r="FD141" s="54"/>
      <c r="FE141" s="54"/>
      <c r="FF141" s="54"/>
      <c r="FG141" s="54"/>
      <c r="FH141" s="54"/>
      <c r="FI141" s="54"/>
      <c r="FJ141" s="54"/>
      <c r="FK141" s="54"/>
      <c r="FL141" s="54"/>
      <c r="FM141" s="54"/>
      <c r="FN141" s="54"/>
      <c r="FO141" s="54"/>
      <c r="FP141" s="54"/>
      <c r="FQ141" s="54"/>
      <c r="FR141" s="54"/>
      <c r="FS141" s="54"/>
      <c r="FT141" s="54"/>
      <c r="FU141" s="54"/>
      <c r="FV141" s="54"/>
      <c r="FW141" s="54"/>
      <c r="FX141" s="54"/>
      <c r="FY141" s="54"/>
      <c r="FZ141" s="54"/>
      <c r="GA141" s="54"/>
      <c r="GB141" s="54"/>
      <c r="GC141" s="54"/>
      <c r="GD141" s="54"/>
      <c r="GE141" s="54"/>
      <c r="GF141" s="54"/>
      <c r="GG141" s="54"/>
      <c r="GH141" s="54"/>
      <c r="GI141" s="54"/>
      <c r="GJ141" s="54"/>
      <c r="GK141" s="54"/>
      <c r="GL141" s="54"/>
      <c r="GM141" s="54"/>
      <c r="GN141" s="54"/>
      <c r="GO141" s="54"/>
      <c r="GP141" s="54"/>
      <c r="GQ141" s="54"/>
      <c r="GR141" s="54"/>
      <c r="GS141" s="54"/>
      <c r="GT141" s="54"/>
      <c r="GU141" s="54"/>
      <c r="GV141" s="54"/>
      <c r="GW141" s="54"/>
      <c r="GX141" s="54"/>
      <c r="GY141" s="54"/>
      <c r="GZ141" s="54"/>
      <c r="HA141" s="54"/>
    </row>
    <row r="142" spans="1:209" ht="15.75" thickBot="1" x14ac:dyDescent="0.3">
      <c r="BS142" s="130">
        <v>-7.9000000000000008E-3</v>
      </c>
      <c r="BT142" s="31">
        <v>-1.3599999999999999E-2</v>
      </c>
      <c r="BU142" s="92">
        <v>-1.78E-2</v>
      </c>
      <c r="BV142" s="136">
        <v>-2.2700000000000001E-2</v>
      </c>
      <c r="BW142" s="31">
        <v>-3.2000000000000001E-2</v>
      </c>
      <c r="BX142" s="92">
        <v>-2.47E-2</v>
      </c>
      <c r="BY142" s="133">
        <v>-1.23E-2</v>
      </c>
      <c r="BZ142" s="93">
        <v>-2.63E-2</v>
      </c>
      <c r="CA142" s="86">
        <v>-4.6199999999999998E-2</v>
      </c>
      <c r="CB142" s="135">
        <v>-2.9600000000000001E-2</v>
      </c>
      <c r="CC142" s="22">
        <v>-2.0400000000000001E-2</v>
      </c>
      <c r="CD142" s="90">
        <v>-7.9299999999999995E-2</v>
      </c>
      <c r="CE142" s="136">
        <v>-9.5100000000000004E-2</v>
      </c>
      <c r="CF142" s="31">
        <v>-8.2900000000000001E-2</v>
      </c>
      <c r="CG142" s="92">
        <v>-8.5999999999999993E-2</v>
      </c>
      <c r="CH142" s="138">
        <v>-8.6800000000000002E-2</v>
      </c>
      <c r="CI142" s="35">
        <v>-0.1051</v>
      </c>
      <c r="CJ142" s="90">
        <v>-0.1022</v>
      </c>
      <c r="CK142" s="138">
        <v>-8.1699999999999995E-2</v>
      </c>
      <c r="CL142" s="35">
        <v>-9.1800000000000007E-2</v>
      </c>
      <c r="CM142" s="90">
        <v>-8.8300000000000003E-2</v>
      </c>
      <c r="CN142" s="136">
        <v>-8.2400000000000001E-2</v>
      </c>
      <c r="CO142" s="31">
        <v>-7.5800000000000006E-2</v>
      </c>
      <c r="CP142" s="92">
        <v>-7.8899999999999998E-2</v>
      </c>
      <c r="CQ142" s="106">
        <v>-5.7799999999999997E-2</v>
      </c>
      <c r="CR142" s="48"/>
      <c r="CS142" s="48"/>
      <c r="CT142" s="48"/>
      <c r="CU142" s="48"/>
      <c r="CV142" s="48"/>
      <c r="CW142" s="48"/>
      <c r="CX142" s="48"/>
      <c r="CY142" s="48"/>
      <c r="CZ142" s="54"/>
      <c r="DA142" s="54"/>
      <c r="DB142" s="54"/>
      <c r="DC142" s="54"/>
      <c r="DD142" s="54"/>
      <c r="DE142" s="54"/>
      <c r="DF142" s="54"/>
      <c r="DG142" s="54"/>
      <c r="DH142" s="54"/>
      <c r="DI142" s="54"/>
      <c r="DJ142" s="54"/>
      <c r="DK142" s="54"/>
      <c r="DL142" s="54"/>
      <c r="DM142" s="54"/>
      <c r="DN142" s="54"/>
      <c r="DO142" s="54"/>
      <c r="DP142" s="54"/>
      <c r="DQ142" s="54"/>
      <c r="DR142" s="54"/>
      <c r="DS142" s="54"/>
      <c r="DT142" s="54"/>
      <c r="DU142" s="54"/>
      <c r="DV142" s="54"/>
      <c r="DW142" s="54"/>
      <c r="DX142" s="54"/>
      <c r="DY142" s="54"/>
      <c r="DZ142" s="54"/>
      <c r="EA142" s="54"/>
      <c r="EB142" s="54"/>
      <c r="EC142" s="54"/>
      <c r="ED142" s="54"/>
      <c r="EE142" s="54"/>
      <c r="EF142" s="54"/>
      <c r="EG142" s="54"/>
      <c r="EH142" s="54"/>
      <c r="EI142" s="54"/>
      <c r="EK142" s="54"/>
      <c r="EL142" s="54"/>
      <c r="EM142" s="54"/>
      <c r="EN142" s="54"/>
      <c r="EO142" s="54"/>
      <c r="EP142" s="54"/>
      <c r="EQ142" s="54"/>
      <c r="ER142" s="54"/>
      <c r="ES142" s="54"/>
      <c r="ET142" s="54"/>
      <c r="EU142" s="54"/>
      <c r="EV142" s="54"/>
      <c r="EW142" s="54"/>
      <c r="EX142" s="54"/>
      <c r="EY142" s="54"/>
      <c r="EZ142" s="54"/>
      <c r="FA142" s="54"/>
      <c r="FB142" s="54"/>
      <c r="FC142" s="54"/>
      <c r="FD142" s="54"/>
      <c r="FE142" s="54"/>
      <c r="FF142" s="54"/>
      <c r="FG142" s="54"/>
      <c r="FH142" s="54"/>
      <c r="FI142" s="54"/>
      <c r="FJ142" s="54"/>
      <c r="FK142" s="54"/>
      <c r="FL142" s="54"/>
      <c r="FM142" s="54"/>
      <c r="FN142" s="54"/>
      <c r="FO142" s="54"/>
      <c r="FP142" s="54"/>
      <c r="FQ142" s="54"/>
      <c r="FR142" s="54"/>
      <c r="FS142" s="54"/>
      <c r="FT142" s="54"/>
      <c r="FU142" s="54"/>
      <c r="FV142" s="54"/>
      <c r="FW142" s="54"/>
      <c r="FX142" s="54"/>
      <c r="FY142" s="54"/>
      <c r="FZ142" s="54"/>
      <c r="GA142" s="54"/>
      <c r="GB142" s="54"/>
      <c r="GC142" s="54"/>
      <c r="GD142" s="54"/>
      <c r="GE142" s="54"/>
      <c r="GF142" s="54"/>
      <c r="GG142" s="54"/>
      <c r="GH142" s="54"/>
      <c r="GI142" s="54"/>
      <c r="GJ142" s="54"/>
      <c r="GK142" s="54"/>
      <c r="GL142" s="54"/>
      <c r="GM142" s="54"/>
      <c r="GN142" s="54"/>
      <c r="GO142" s="54"/>
      <c r="GP142" s="54"/>
      <c r="GQ142" s="54"/>
      <c r="GR142" s="54"/>
      <c r="GS142" s="54"/>
      <c r="GT142" s="54"/>
      <c r="GU142" s="54"/>
      <c r="GV142" s="54"/>
      <c r="GW142" s="54"/>
      <c r="GX142" s="54"/>
      <c r="GY142" s="54"/>
      <c r="GZ142" s="54"/>
      <c r="HA142" s="54"/>
    </row>
    <row r="143" spans="1:209" ht="15.75" thickBot="1" x14ac:dyDescent="0.3">
      <c r="BS143" s="136">
        <v>-2.3300000000000001E-2</v>
      </c>
      <c r="BT143" s="22">
        <v>-2.7199999999999998E-2</v>
      </c>
      <c r="BU143" s="86">
        <v>-3.3500000000000002E-2</v>
      </c>
      <c r="BV143" s="131">
        <v>-5.3800000000000001E-2</v>
      </c>
      <c r="BW143" s="48">
        <v>-5.0099999999999999E-2</v>
      </c>
      <c r="BX143" s="86">
        <v>-4.9799999999999997E-2</v>
      </c>
      <c r="BY143" s="131">
        <v>-5.3499999999999999E-2</v>
      </c>
      <c r="BZ143" s="48">
        <v>-5.4100000000000002E-2</v>
      </c>
      <c r="CA143" s="88">
        <v>-4.9500000000000002E-2</v>
      </c>
      <c r="CB143" s="136">
        <v>-8.6699999999999999E-2</v>
      </c>
      <c r="CC143" s="31">
        <v>-8.8800000000000004E-2</v>
      </c>
      <c r="CD143" s="92">
        <v>-9.4399999999999998E-2</v>
      </c>
      <c r="CE143" s="138">
        <v>-0.1017</v>
      </c>
      <c r="CF143" s="35">
        <v>-9.1600000000000001E-2</v>
      </c>
      <c r="CG143" s="90">
        <v>-9.9099999999999994E-2</v>
      </c>
      <c r="CH143" s="136">
        <v>-0.1024</v>
      </c>
      <c r="CI143" s="31">
        <v>-0.1067</v>
      </c>
      <c r="CJ143" s="92">
        <v>-0.1024</v>
      </c>
      <c r="CK143" s="136">
        <v>-9.1700000000000004E-2</v>
      </c>
      <c r="CL143" s="31">
        <v>-0.10290000000000001</v>
      </c>
      <c r="CM143" s="92">
        <v>-0.1024</v>
      </c>
      <c r="CN143" s="138">
        <v>-9.1600000000000001E-2</v>
      </c>
      <c r="CO143" s="35">
        <v>-9.1300000000000006E-2</v>
      </c>
      <c r="CP143" s="90">
        <v>-9.7500000000000003E-2</v>
      </c>
      <c r="CQ143" s="111">
        <v>-6.7900000000000002E-2</v>
      </c>
      <c r="CR143" s="31"/>
      <c r="CS143" s="31"/>
      <c r="CT143" s="31"/>
      <c r="CU143" s="31"/>
      <c r="CV143" s="31"/>
      <c r="CW143" s="31"/>
      <c r="CX143" s="31"/>
      <c r="CY143" s="31"/>
      <c r="CZ143" s="54"/>
      <c r="DA143" s="54"/>
      <c r="DB143" s="54"/>
      <c r="DC143" s="54"/>
      <c r="DD143" s="54"/>
      <c r="DE143" s="54"/>
      <c r="DF143" s="54"/>
      <c r="DG143" s="54"/>
      <c r="DH143" s="54"/>
      <c r="DI143" s="54"/>
      <c r="DJ143" s="54"/>
      <c r="DK143" s="54"/>
      <c r="DL143" s="54"/>
      <c r="DM143" s="54"/>
      <c r="DN143" s="54"/>
      <c r="DO143" s="54"/>
      <c r="DP143" s="54"/>
      <c r="DQ143" s="54"/>
      <c r="DR143" s="54"/>
      <c r="DS143" s="54"/>
      <c r="DT143" s="54"/>
      <c r="DU143" s="54"/>
      <c r="DV143" s="54"/>
      <c r="DW143" s="54"/>
      <c r="DX143" s="54"/>
      <c r="DY143" s="54"/>
      <c r="DZ143" s="54"/>
      <c r="EA143" s="54"/>
      <c r="EB143" s="54"/>
      <c r="EC143" s="54"/>
      <c r="ED143" s="54"/>
      <c r="EE143" s="54"/>
      <c r="EF143" s="54"/>
      <c r="EG143" s="54"/>
      <c r="EH143" s="54"/>
      <c r="EI143" s="54"/>
      <c r="EK143" s="54"/>
      <c r="EL143" s="54"/>
      <c r="EM143" s="54"/>
      <c r="EN143" s="54"/>
      <c r="EO143" s="54"/>
      <c r="EP143" s="54"/>
      <c r="EQ143" s="54"/>
      <c r="ER143" s="54"/>
      <c r="ES143" s="54"/>
      <c r="ET143" s="54"/>
      <c r="EU143" s="54"/>
      <c r="EV143" s="54"/>
      <c r="EW143" s="54"/>
      <c r="EX143" s="54"/>
      <c r="EY143" s="54"/>
      <c r="EZ143" s="54"/>
      <c r="FA143" s="54"/>
      <c r="FB143" s="54"/>
      <c r="FC143" s="54"/>
      <c r="FD143" s="54"/>
      <c r="FE143" s="54"/>
      <c r="FF143" s="54"/>
      <c r="FG143" s="54"/>
      <c r="FH143" s="54"/>
      <c r="FI143" s="54"/>
      <c r="FJ143" s="54"/>
      <c r="FK143" s="54"/>
      <c r="FL143" s="54"/>
      <c r="FM143" s="54"/>
      <c r="FN143" s="54"/>
      <c r="FO143" s="54"/>
      <c r="FP143" s="54"/>
      <c r="FQ143" s="54"/>
      <c r="FR143" s="54"/>
      <c r="FS143" s="54"/>
      <c r="FT143" s="54"/>
      <c r="FU143" s="54"/>
      <c r="FV143" s="54"/>
      <c r="FW143" s="54"/>
      <c r="FX143" s="54"/>
      <c r="FY143" s="54"/>
      <c r="FZ143" s="54"/>
      <c r="GA143" s="54"/>
      <c r="GB143" s="54"/>
      <c r="GC143" s="54"/>
      <c r="GD143" s="54"/>
      <c r="GE143" s="54"/>
      <c r="GF143" s="54"/>
      <c r="GG143" s="54"/>
      <c r="GH143" s="54"/>
      <c r="GI143" s="54"/>
      <c r="GJ143" s="54"/>
      <c r="GK143" s="54"/>
      <c r="GL143" s="54"/>
      <c r="GM143" s="54"/>
      <c r="GN143" s="54"/>
      <c r="GO143" s="54"/>
      <c r="GP143" s="54"/>
      <c r="GQ143" s="54"/>
      <c r="GR143" s="54"/>
      <c r="GS143" s="54"/>
      <c r="GT143" s="54"/>
      <c r="GU143" s="54"/>
      <c r="GV143" s="54"/>
      <c r="GW143" s="54"/>
      <c r="GX143" s="54"/>
      <c r="GY143" s="54"/>
      <c r="GZ143" s="54"/>
      <c r="HA143" s="54"/>
    </row>
    <row r="144" spans="1:209" ht="15.75" thickBot="1" x14ac:dyDescent="0.3">
      <c r="BS144" s="84"/>
      <c r="BT144" s="57"/>
      <c r="BU144" s="85"/>
      <c r="BV144" s="84"/>
      <c r="BW144" s="57"/>
      <c r="BX144" s="85"/>
      <c r="BY144" s="84"/>
      <c r="BZ144" s="57"/>
      <c r="CA144" s="85"/>
      <c r="CB144" s="84"/>
      <c r="CC144" s="57"/>
      <c r="CD144" s="85"/>
      <c r="CE144" s="84"/>
      <c r="CF144" s="57"/>
      <c r="CG144" s="85"/>
      <c r="CH144" s="84"/>
      <c r="CI144" s="57"/>
      <c r="CJ144" s="85"/>
      <c r="CK144" s="84"/>
      <c r="CL144" s="57"/>
      <c r="CM144" s="85"/>
      <c r="CN144" s="84"/>
      <c r="CO144" s="57"/>
      <c r="CP144" s="85"/>
      <c r="CQ144" s="114"/>
      <c r="CR144" s="57"/>
      <c r="CS144" s="85"/>
      <c r="CT144" s="84"/>
      <c r="CU144" s="57"/>
      <c r="CV144" s="85"/>
      <c r="CW144" s="84"/>
      <c r="CX144" s="57"/>
      <c r="CY144" s="85"/>
      <c r="CZ144" s="84"/>
      <c r="DA144" s="57"/>
      <c r="DB144" s="85"/>
      <c r="DC144" s="84"/>
      <c r="DD144" s="57"/>
      <c r="DE144" s="85"/>
      <c r="DF144" s="84"/>
      <c r="DG144" s="57"/>
      <c r="DH144" s="85"/>
      <c r="DI144" s="84"/>
      <c r="DJ144" s="57"/>
      <c r="DK144" s="85"/>
      <c r="DL144" s="84"/>
      <c r="DM144" s="57"/>
      <c r="DN144" s="85"/>
      <c r="DO144" s="84"/>
      <c r="DP144" s="57"/>
      <c r="DQ144" s="85"/>
      <c r="DR144" s="84"/>
      <c r="DS144" s="57"/>
      <c r="DT144" s="85"/>
      <c r="DU144" s="84"/>
      <c r="DV144" s="57"/>
      <c r="DW144" s="85"/>
      <c r="DX144" s="84"/>
      <c r="DY144" s="57"/>
      <c r="DZ144" s="85"/>
      <c r="EA144" s="84"/>
      <c r="EB144" s="57"/>
      <c r="EC144" s="85"/>
      <c r="ED144" s="57"/>
      <c r="EE144" s="57"/>
      <c r="EF144" s="57"/>
      <c r="EG144" s="57"/>
      <c r="EH144" s="57"/>
      <c r="EI144" s="57"/>
      <c r="EK144" s="84"/>
      <c r="EL144" s="57"/>
      <c r="EM144" s="85"/>
      <c r="EN144" s="84"/>
      <c r="EO144" s="57"/>
      <c r="EP144" s="85"/>
      <c r="EQ144" s="84"/>
      <c r="ER144" s="57"/>
      <c r="ES144" s="85"/>
      <c r="ET144" s="84"/>
      <c r="EU144" s="57"/>
      <c r="EV144" s="85"/>
      <c r="EW144" s="84"/>
      <c r="EX144" s="57"/>
      <c r="EY144" s="85"/>
      <c r="EZ144" s="84"/>
      <c r="FA144" s="57"/>
      <c r="FB144" s="85"/>
      <c r="FC144" s="84"/>
      <c r="FD144" s="57"/>
      <c r="FE144" s="85"/>
      <c r="FF144" s="84"/>
      <c r="FG144" s="57"/>
      <c r="FH144" s="85"/>
      <c r="FI144" s="84"/>
      <c r="FJ144" s="57"/>
      <c r="FK144" s="85"/>
      <c r="FL144" s="84"/>
      <c r="FM144" s="57"/>
      <c r="FN144" s="85"/>
      <c r="FO144" s="84"/>
      <c r="FP144" s="57"/>
      <c r="FQ144" s="85"/>
      <c r="FR144" s="84"/>
      <c r="FS144" s="57"/>
      <c r="FT144" s="85"/>
      <c r="FU144" s="84"/>
      <c r="FV144" s="57"/>
      <c r="FW144" s="85"/>
      <c r="FX144" s="84"/>
      <c r="FY144" s="57"/>
      <c r="FZ144" s="85"/>
      <c r="GA144" s="84"/>
      <c r="GB144" s="57"/>
      <c r="GC144" s="85"/>
      <c r="GD144" s="84"/>
      <c r="GE144" s="57"/>
      <c r="GF144" s="85"/>
      <c r="GG144" s="84"/>
      <c r="GH144" s="57"/>
      <c r="GI144" s="85"/>
      <c r="GJ144" s="84"/>
      <c r="GK144" s="57"/>
      <c r="GL144" s="85"/>
      <c r="GM144" s="84"/>
      <c r="GN144" s="57"/>
      <c r="GO144" s="85"/>
      <c r="GP144" s="84"/>
      <c r="GQ144" s="57"/>
      <c r="GR144" s="85"/>
      <c r="GS144" s="84"/>
      <c r="GT144" s="57"/>
      <c r="GU144" s="85"/>
      <c r="GV144" s="57"/>
      <c r="GW144" s="57"/>
      <c r="GX144" s="57"/>
      <c r="GY144" s="57"/>
      <c r="GZ144" s="57"/>
      <c r="HA144" s="57"/>
    </row>
    <row r="145" spans="71:209" ht="15.75" thickBot="1" x14ac:dyDescent="0.3">
      <c r="BS145" s="246">
        <v>8.8999999999999999E-3</v>
      </c>
      <c r="BT145" s="275">
        <v>1.2999999999999999E-2</v>
      </c>
      <c r="BU145" s="205">
        <v>3.6499999999999998E-2</v>
      </c>
      <c r="BV145" s="215">
        <v>8.0000000000000002E-3</v>
      </c>
      <c r="BW145" s="246">
        <v>8.5000000000000006E-3</v>
      </c>
      <c r="BX145" s="223">
        <v>7.4000000000000003E-3</v>
      </c>
      <c r="BY145" s="213">
        <v>3.15E-2</v>
      </c>
      <c r="BZ145" s="215">
        <v>0.01</v>
      </c>
      <c r="CA145" s="243">
        <v>2.0500000000000001E-2</v>
      </c>
      <c r="CB145" s="216">
        <v>4.2999999999999997E-2</v>
      </c>
      <c r="CC145" s="268">
        <v>9.1999999999999998E-3</v>
      </c>
      <c r="CD145" s="221">
        <v>2.5899999999999999E-2</v>
      </c>
      <c r="CE145" s="216">
        <v>9.1000000000000004E-3</v>
      </c>
      <c r="CF145" s="216">
        <v>1.3899999999999999E-2</v>
      </c>
      <c r="CG145" s="211">
        <v>3.6700000000000003E-2</v>
      </c>
      <c r="CH145" s="215">
        <v>1.23E-2</v>
      </c>
      <c r="CI145" s="268">
        <v>1.6199999999999999E-2</v>
      </c>
      <c r="CJ145" s="205">
        <v>2.24E-2</v>
      </c>
      <c r="CK145" s="215">
        <v>2.0500000000000001E-2</v>
      </c>
      <c r="CL145" s="212">
        <v>1.8599999999999998E-2</v>
      </c>
      <c r="CM145" s="221">
        <v>1.0999999999999999E-2</v>
      </c>
      <c r="CN145" s="213">
        <v>0.02</v>
      </c>
      <c r="CO145" s="212">
        <v>1.1599999999999999E-2</v>
      </c>
      <c r="CP145" s="206">
        <v>1.5299999999999999E-2</v>
      </c>
      <c r="CQ145" s="217">
        <v>9.8799999999999999E-2</v>
      </c>
      <c r="CR145" t="s">
        <v>62</v>
      </c>
    </row>
    <row r="146" spans="71:209" ht="15.75" thickBot="1" x14ac:dyDescent="0.3">
      <c r="BS146" s="213">
        <v>-2.3300000000000001E-2</v>
      </c>
      <c r="BT146" s="268">
        <v>-3.4599999999999999E-2</v>
      </c>
      <c r="BU146" s="204">
        <v>-3.4799999999999998E-2</v>
      </c>
      <c r="BV146" s="216">
        <v>-2.0299999999999999E-2</v>
      </c>
      <c r="BW146" s="215">
        <v>-9.5999999999999992E-3</v>
      </c>
      <c r="BX146" s="211">
        <v>-1.09E-2</v>
      </c>
      <c r="BY146" s="240">
        <v>-1.2999999999999999E-2</v>
      </c>
      <c r="BZ146" s="268">
        <v>-1.4500000000000001E-2</v>
      </c>
      <c r="CA146" s="211">
        <v>-2.7199999999999998E-2</v>
      </c>
      <c r="CB146" s="213">
        <v>-8.2199999999999995E-2</v>
      </c>
      <c r="CC146" s="216">
        <v>-5.7000000000000002E-3</v>
      </c>
      <c r="CD146" s="223">
        <v>-7.2499999999999995E-2</v>
      </c>
      <c r="CE146" s="215">
        <v>-2.24E-2</v>
      </c>
      <c r="CF146" s="268">
        <v>-1.9400000000000001E-2</v>
      </c>
      <c r="CG146" s="205">
        <v>-2.64E-2</v>
      </c>
      <c r="CH146" s="213">
        <v>-1.6400000000000001E-2</v>
      </c>
      <c r="CI146" s="215">
        <v>-1.83E-2</v>
      </c>
      <c r="CJ146" s="211">
        <v>-2.1000000000000001E-2</v>
      </c>
      <c r="CK146" s="216">
        <v>-1.9599999999999999E-2</v>
      </c>
      <c r="CL146" s="240">
        <v>-1.46E-2</v>
      </c>
      <c r="CM146" s="211">
        <v>-1.24E-2</v>
      </c>
      <c r="CN146" s="216">
        <v>-1.7999999999999999E-2</v>
      </c>
      <c r="CO146" s="240">
        <v>-2.9600000000000001E-2</v>
      </c>
      <c r="CP146" s="204">
        <v>-1.32E-2</v>
      </c>
      <c r="CQ146" s="203">
        <v>-3.6299999999999999E-2</v>
      </c>
    </row>
    <row r="147" spans="71:209" ht="15.75" thickBot="1" x14ac:dyDescent="0.3">
      <c r="BS147" s="139"/>
      <c r="BT147" s="140" t="s">
        <v>62</v>
      </c>
      <c r="BU147" s="205">
        <v>3.0800000000000001E-2</v>
      </c>
      <c r="BV147" s="139"/>
      <c r="BW147" s="140"/>
      <c r="BX147" s="221">
        <v>1.6400000000000001E-2</v>
      </c>
      <c r="BY147" s="139"/>
      <c r="BZ147" s="140"/>
      <c r="CA147" s="223">
        <v>2.1399999999999999E-2</v>
      </c>
      <c r="CB147" s="139"/>
      <c r="CC147" s="140"/>
      <c r="CD147" s="221">
        <v>4.87E-2</v>
      </c>
      <c r="CE147" s="139"/>
      <c r="CF147" s="140"/>
      <c r="CG147" s="211">
        <v>2.3400000000000001E-2</v>
      </c>
      <c r="CH147" s="139"/>
      <c r="CI147" s="140"/>
      <c r="CJ147" s="205">
        <v>2.1899999999999999E-2</v>
      </c>
      <c r="CK147" s="139" t="s">
        <v>62</v>
      </c>
      <c r="CL147" s="140"/>
      <c r="CM147" s="221">
        <v>2.6200000000000001E-2</v>
      </c>
      <c r="CN147" s="139" t="s">
        <v>62</v>
      </c>
      <c r="CO147" s="140" t="s">
        <v>62</v>
      </c>
      <c r="CP147" s="205">
        <v>2.46E-2</v>
      </c>
    </row>
    <row r="148" spans="71:209" ht="15.75" thickBot="1" x14ac:dyDescent="0.3">
      <c r="BS148" s="139"/>
      <c r="BT148" s="140"/>
      <c r="BU148" s="204">
        <v>-3.3500000000000002E-2</v>
      </c>
      <c r="BV148" s="139" t="s">
        <v>62</v>
      </c>
      <c r="BW148" s="140"/>
      <c r="BX148" s="204">
        <v>-1.6299999999999999E-2</v>
      </c>
      <c r="BY148" s="139"/>
      <c r="BZ148" s="140" t="s">
        <v>62</v>
      </c>
      <c r="CA148" s="211">
        <v>-3.9699999999999999E-2</v>
      </c>
      <c r="CB148" s="139"/>
      <c r="CC148" s="140" t="s">
        <v>62</v>
      </c>
      <c r="CD148" s="223">
        <v>-9.4200000000000006E-2</v>
      </c>
      <c r="CE148" s="139"/>
      <c r="CF148" s="140" t="s">
        <v>62</v>
      </c>
      <c r="CG148" s="205">
        <v>-4.58E-2</v>
      </c>
      <c r="CH148" s="139"/>
      <c r="CI148" s="140" t="s">
        <v>62</v>
      </c>
      <c r="CJ148" s="222">
        <v>-1.6400000000000001E-2</v>
      </c>
      <c r="CK148" s="139"/>
      <c r="CL148" s="140" t="s">
        <v>62</v>
      </c>
      <c r="CM148" s="211">
        <v>-2.1999999999999999E-2</v>
      </c>
      <c r="CN148" s="139"/>
      <c r="CO148" s="140"/>
      <c r="CP148" s="243">
        <v>-3.5700000000000003E-2</v>
      </c>
      <c r="CQ148" t="s">
        <v>62</v>
      </c>
      <c r="CR148" t="s">
        <v>62</v>
      </c>
      <c r="CS148" s="59"/>
      <c r="CV148" s="59"/>
      <c r="CY148" s="59"/>
      <c r="DB148" s="59"/>
      <c r="DC148" t="s">
        <v>62</v>
      </c>
      <c r="DE148" s="59"/>
      <c r="DG148" t="s">
        <v>62</v>
      </c>
      <c r="DH148" s="59"/>
      <c r="DI148" t="s">
        <v>62</v>
      </c>
      <c r="DK148" s="59"/>
      <c r="DL148" t="s">
        <v>62</v>
      </c>
      <c r="DN148" s="59"/>
      <c r="DQ148" s="59"/>
      <c r="DY148" t="s">
        <v>62</v>
      </c>
      <c r="EA148" t="s">
        <v>62</v>
      </c>
      <c r="EM148" s="59"/>
      <c r="EN148" t="s">
        <v>62</v>
      </c>
      <c r="EP148" s="59"/>
      <c r="EQ148" t="s">
        <v>62</v>
      </c>
      <c r="ES148" s="59"/>
      <c r="EV148" s="59"/>
      <c r="EY148" s="59"/>
      <c r="EZ148" t="s">
        <v>62</v>
      </c>
      <c r="FB148" s="59"/>
      <c r="FC148" t="s">
        <v>62</v>
      </c>
      <c r="FE148" s="59"/>
      <c r="FH148" s="59"/>
      <c r="FI148" t="s">
        <v>62</v>
      </c>
      <c r="FK148" s="59"/>
      <c r="FN148" s="59"/>
      <c r="FQ148" s="59"/>
      <c r="FT148" s="59"/>
      <c r="FU148" t="s">
        <v>62</v>
      </c>
      <c r="FW148" s="59"/>
      <c r="FY148" t="s">
        <v>62</v>
      </c>
      <c r="FZ148" s="59"/>
      <c r="GA148" t="s">
        <v>62</v>
      </c>
      <c r="GC148" s="59"/>
      <c r="GD148" t="s">
        <v>62</v>
      </c>
      <c r="GF148" s="59"/>
      <c r="GI148" s="59"/>
      <c r="GQ148" t="s">
        <v>62</v>
      </c>
      <c r="GS148" t="s">
        <v>62</v>
      </c>
    </row>
    <row r="149" spans="71:209" ht="15.75" thickBot="1" x14ac:dyDescent="0.3">
      <c r="BS149" s="195"/>
      <c r="BT149" s="193"/>
      <c r="BU149" s="294"/>
      <c r="BV149" s="191"/>
      <c r="BW149" s="299"/>
      <c r="BX149" s="294"/>
      <c r="BY149" s="191"/>
      <c r="BZ149" s="299"/>
      <c r="CA149" s="294"/>
      <c r="CB149" s="191"/>
      <c r="CC149" s="299"/>
      <c r="CD149" s="294"/>
      <c r="CE149" s="262">
        <v>0.67449999999999999</v>
      </c>
      <c r="CF149" s="258">
        <v>0.67630000000000001</v>
      </c>
      <c r="CG149" s="263">
        <v>0.67490000000000006</v>
      </c>
      <c r="CH149" s="262">
        <v>0.70850000000000002</v>
      </c>
      <c r="CI149" s="258">
        <v>0.70809999999999995</v>
      </c>
      <c r="CJ149" s="263">
        <v>0.70879999999999999</v>
      </c>
      <c r="CK149" s="262">
        <v>0.70960000000000001</v>
      </c>
      <c r="CL149" s="258">
        <v>0.70730000000000004</v>
      </c>
      <c r="CM149" s="263">
        <v>0.70609999999999995</v>
      </c>
      <c r="CN149" s="262">
        <v>0.67300000000000004</v>
      </c>
      <c r="CO149" s="258">
        <v>0.6734</v>
      </c>
      <c r="CP149" s="263">
        <v>0.67359999999999998</v>
      </c>
      <c r="CQ149" s="258">
        <v>0.71209999999999996</v>
      </c>
      <c r="CR149" s="50"/>
      <c r="CS149" s="192"/>
      <c r="CT149" s="50"/>
      <c r="CU149" s="50"/>
      <c r="CV149" s="192"/>
      <c r="CW149" s="50"/>
      <c r="CX149" s="50"/>
      <c r="CY149" s="192"/>
      <c r="CZ149" s="50"/>
      <c r="DA149" s="50"/>
      <c r="DB149" s="192"/>
      <c r="DC149" s="50"/>
      <c r="DD149" s="50"/>
      <c r="DE149" s="192"/>
      <c r="DF149" s="50"/>
      <c r="DG149" s="50"/>
      <c r="DH149" s="192"/>
      <c r="DI149" s="50"/>
      <c r="DJ149" s="50"/>
      <c r="DK149" s="192"/>
      <c r="DL149" s="50"/>
      <c r="DM149" s="50"/>
      <c r="DN149" s="192"/>
      <c r="DO149" s="50"/>
      <c r="DP149" s="50"/>
      <c r="DQ149" s="192"/>
      <c r="DR149" s="50"/>
      <c r="DS149" s="50"/>
      <c r="DT149" s="50"/>
      <c r="DU149" s="50"/>
      <c r="DV149" s="50"/>
      <c r="DW149" s="50"/>
      <c r="DX149" s="50"/>
      <c r="DY149" s="50"/>
      <c r="DZ149" s="50"/>
      <c r="EA149" s="50"/>
      <c r="EB149" s="50"/>
      <c r="EC149" s="50"/>
      <c r="ED149" s="50"/>
      <c r="EE149" s="50"/>
      <c r="EF149" s="50"/>
      <c r="EG149" s="50"/>
      <c r="EH149" s="50"/>
      <c r="EI149" s="50"/>
      <c r="EK149" s="49"/>
      <c r="EL149" s="49"/>
      <c r="EM149" s="192"/>
      <c r="EN149" s="50"/>
      <c r="EO149" s="50"/>
      <c r="EP149" s="192"/>
      <c r="EQ149" s="50"/>
      <c r="ER149" s="50"/>
      <c r="ES149" s="192"/>
      <c r="ET149" s="50"/>
      <c r="EU149" s="50"/>
      <c r="EV149" s="192"/>
      <c r="EW149" s="50"/>
      <c r="EX149" s="50"/>
      <c r="EY149" s="192"/>
      <c r="EZ149" s="50"/>
      <c r="FA149" s="50"/>
      <c r="FB149" s="192"/>
      <c r="FC149" s="50"/>
      <c r="FD149" s="50"/>
      <c r="FE149" s="192"/>
      <c r="FF149" s="50"/>
      <c r="FG149" s="50"/>
      <c r="FH149" s="192"/>
      <c r="FI149" s="50"/>
      <c r="FJ149" s="50"/>
      <c r="FK149" s="192"/>
      <c r="FL149" s="50"/>
      <c r="FM149" s="50"/>
      <c r="FN149" s="192"/>
      <c r="FO149" s="50"/>
      <c r="FP149" s="50"/>
      <c r="FQ149" s="192"/>
      <c r="FR149" s="50"/>
      <c r="FS149" s="50"/>
      <c r="FT149" s="192"/>
      <c r="FU149" s="50"/>
      <c r="FV149" s="50"/>
      <c r="FW149" s="192"/>
      <c r="FX149" s="50"/>
      <c r="FY149" s="50"/>
      <c r="FZ149" s="192"/>
      <c r="GA149" s="50"/>
      <c r="GB149" s="50"/>
      <c r="GC149" s="192"/>
      <c r="GD149" s="50"/>
      <c r="GE149" s="50"/>
      <c r="GF149" s="192"/>
      <c r="GG149" s="50"/>
      <c r="GH149" s="50"/>
      <c r="GI149" s="192"/>
      <c r="GJ149" s="50"/>
      <c r="GK149" s="50"/>
      <c r="GL149" s="50"/>
      <c r="GM149" s="50"/>
      <c r="GN149" s="50"/>
      <c r="GO149" s="50"/>
      <c r="GP149" s="50"/>
      <c r="GQ149" s="50"/>
      <c r="GR149" s="50"/>
      <c r="GS149" s="50"/>
      <c r="GT149" s="50"/>
      <c r="GU149" s="50"/>
      <c r="GV149" s="50"/>
      <c r="GW149" s="50"/>
      <c r="GX149" s="50"/>
      <c r="GY149" s="50"/>
      <c r="GZ149" s="50"/>
      <c r="HA149" s="50"/>
    </row>
    <row r="150" spans="71:209" ht="15.75" thickBot="1" x14ac:dyDescent="0.3">
      <c r="BS150" s="159" t="s">
        <v>40</v>
      </c>
      <c r="BT150" s="123" t="s">
        <v>44</v>
      </c>
      <c r="BU150" s="178" t="s">
        <v>70</v>
      </c>
      <c r="BV150" s="143" t="s">
        <v>70</v>
      </c>
      <c r="BW150" s="118" t="s">
        <v>70</v>
      </c>
      <c r="BX150" s="178" t="s">
        <v>70</v>
      </c>
      <c r="BY150" s="224" t="s">
        <v>70</v>
      </c>
      <c r="BZ150" s="42" t="s">
        <v>70</v>
      </c>
      <c r="CA150" s="156" t="s">
        <v>37</v>
      </c>
      <c r="CB150" s="159" t="s">
        <v>40</v>
      </c>
      <c r="CC150" s="120" t="s">
        <v>40</v>
      </c>
      <c r="CD150" s="181" t="s">
        <v>40</v>
      </c>
      <c r="CE150" s="159" t="s">
        <v>41</v>
      </c>
      <c r="CF150" s="120" t="s">
        <v>41</v>
      </c>
      <c r="CG150" s="181" t="s">
        <v>41</v>
      </c>
      <c r="CH150" s="159" t="s">
        <v>40</v>
      </c>
      <c r="CI150" s="120" t="s">
        <v>40</v>
      </c>
      <c r="CJ150" s="181" t="s">
        <v>40</v>
      </c>
      <c r="CK150" s="159" t="s">
        <v>40</v>
      </c>
      <c r="CL150" s="120" t="s">
        <v>40</v>
      </c>
      <c r="CM150" s="181" t="s">
        <v>40</v>
      </c>
      <c r="CN150" s="159" t="s">
        <v>41</v>
      </c>
      <c r="CO150" s="120" t="s">
        <v>41</v>
      </c>
      <c r="CP150" s="181" t="s">
        <v>41</v>
      </c>
      <c r="CQ150" s="120" t="s">
        <v>40</v>
      </c>
      <c r="CR150" s="60"/>
      <c r="CS150" s="60"/>
      <c r="CT150" s="60"/>
      <c r="CU150" s="60"/>
      <c r="CV150" s="60"/>
      <c r="CW150" s="60"/>
      <c r="CX150" s="60"/>
      <c r="CY150" s="60"/>
      <c r="CZ150" s="60"/>
      <c r="DA150" s="60"/>
      <c r="DB150" s="60"/>
      <c r="DC150" s="60"/>
      <c r="DD150" s="60"/>
      <c r="DE150" s="60"/>
      <c r="DF150" s="60"/>
      <c r="DG150" s="60"/>
      <c r="DH150" s="60"/>
      <c r="DI150" s="60"/>
      <c r="DJ150" s="60"/>
      <c r="DK150" s="60"/>
      <c r="DL150" s="60"/>
      <c r="DM150" s="60"/>
      <c r="DN150" s="60"/>
      <c r="DO150" s="60"/>
      <c r="DP150" s="60"/>
      <c r="DQ150" s="60"/>
      <c r="DR150" s="60"/>
      <c r="DS150" s="60"/>
      <c r="DT150" s="60"/>
      <c r="DU150" s="60"/>
      <c r="DV150" s="60"/>
      <c r="DW150" s="60"/>
      <c r="DX150" s="60"/>
      <c r="DY150" s="60"/>
      <c r="DZ150" s="60"/>
      <c r="EA150" s="60"/>
      <c r="EB150" s="60"/>
      <c r="EC150" s="60"/>
      <c r="ED150" s="60"/>
      <c r="EE150" s="60"/>
      <c r="EF150" s="60"/>
      <c r="EG150" s="60"/>
      <c r="EH150" s="60"/>
      <c r="EI150" s="60"/>
      <c r="EK150" s="60"/>
      <c r="EL150" s="60"/>
      <c r="EM150" s="60"/>
      <c r="EN150" s="60"/>
      <c r="EO150" s="60"/>
      <c r="EP150" s="60"/>
      <c r="EQ150" s="60"/>
      <c r="ER150" s="60"/>
      <c r="ES150" s="60"/>
      <c r="ET150" s="60"/>
      <c r="EU150" s="60"/>
      <c r="EV150" s="60"/>
      <c r="EW150" s="60"/>
      <c r="EX150" s="60"/>
      <c r="EY150" s="60"/>
      <c r="EZ150" s="60"/>
      <c r="FA150" s="60"/>
      <c r="FB150" s="60"/>
      <c r="FC150" s="60"/>
      <c r="FD150" s="60"/>
      <c r="FE150" s="60"/>
      <c r="FF150" s="60"/>
      <c r="FG150" s="60"/>
      <c r="FH150" s="60"/>
      <c r="FI150" s="60"/>
      <c r="FJ150" s="60"/>
      <c r="FK150" s="60"/>
      <c r="FL150" s="60"/>
      <c r="FM150" s="60"/>
      <c r="FN150" s="60"/>
      <c r="FO150" s="60"/>
      <c r="FP150" s="60"/>
      <c r="FQ150" s="60"/>
      <c r="FR150" s="60"/>
      <c r="FS150" s="60"/>
      <c r="FT150" s="60"/>
      <c r="FU150" s="60"/>
      <c r="FV150" s="60"/>
      <c r="FW150" s="60"/>
      <c r="FX150" s="60"/>
      <c r="FY150" s="60"/>
      <c r="FZ150" s="60"/>
      <c r="GA150" s="60"/>
      <c r="GB150" s="60"/>
      <c r="GC150" s="60"/>
      <c r="GD150" s="60"/>
      <c r="GE150" s="60"/>
      <c r="GF150" s="60"/>
      <c r="GG150" s="60"/>
      <c r="GH150" s="60"/>
      <c r="GI150" s="60"/>
      <c r="GJ150" s="60"/>
      <c r="GK150" s="60"/>
      <c r="GL150" s="60"/>
      <c r="GM150" s="60"/>
      <c r="GN150" s="60"/>
      <c r="GO150" s="60"/>
      <c r="GP150" s="60"/>
      <c r="GQ150" s="60"/>
      <c r="GR150" s="60"/>
      <c r="GS150" s="60"/>
      <c r="GT150" s="60"/>
      <c r="GU150" s="60"/>
      <c r="GV150" s="60"/>
      <c r="GW150" s="60"/>
      <c r="GX150" s="60"/>
      <c r="GY150" s="60"/>
      <c r="GZ150" s="60"/>
      <c r="HA150" s="60"/>
    </row>
    <row r="151" spans="71:209" ht="15.75" thickBot="1" x14ac:dyDescent="0.3">
      <c r="BS151" s="147">
        <f t="shared" ref="BS151:CK151" si="379">SUM(BS136, -BS143)</f>
        <v>3.2199999999999999E-2</v>
      </c>
      <c r="BT151" s="121">
        <f t="shared" si="379"/>
        <v>4.6799999999999994E-2</v>
      </c>
      <c r="BU151" s="180">
        <f t="shared" si="379"/>
        <v>6.4299999999999996E-2</v>
      </c>
      <c r="BV151" s="147">
        <f t="shared" si="379"/>
        <v>8.9200000000000002E-2</v>
      </c>
      <c r="BW151" s="121">
        <f t="shared" si="379"/>
        <v>8.8700000000000001E-2</v>
      </c>
      <c r="BX151" s="180">
        <f t="shared" si="379"/>
        <v>8.77E-2</v>
      </c>
      <c r="BY151" s="225">
        <f t="shared" si="379"/>
        <v>8.2400000000000001E-2</v>
      </c>
      <c r="BZ151" s="15">
        <f t="shared" si="379"/>
        <v>9.1600000000000001E-2</v>
      </c>
      <c r="CA151" s="152">
        <f t="shared" si="379"/>
        <v>9.0400000000000008E-2</v>
      </c>
      <c r="CB151" s="147">
        <f t="shared" si="379"/>
        <v>0.15129999999999999</v>
      </c>
      <c r="CC151" s="121">
        <f t="shared" si="379"/>
        <v>0.15250000000000002</v>
      </c>
      <c r="CD151" s="180">
        <f t="shared" si="379"/>
        <v>0.184</v>
      </c>
      <c r="CE151" s="147">
        <f t="shared" si="379"/>
        <v>0.1986</v>
      </c>
      <c r="CF151" s="121">
        <f t="shared" si="379"/>
        <v>0.18729999999999999</v>
      </c>
      <c r="CG151" s="180">
        <f t="shared" si="379"/>
        <v>0.19839999999999999</v>
      </c>
      <c r="CH151" s="147">
        <f t="shared" si="379"/>
        <v>0.20330000000000001</v>
      </c>
      <c r="CI151" s="121">
        <f t="shared" si="379"/>
        <v>0.2079</v>
      </c>
      <c r="CJ151" s="180">
        <f t="shared" si="379"/>
        <v>0.20080000000000001</v>
      </c>
      <c r="CK151" s="147">
        <f t="shared" si="379"/>
        <v>0.1918</v>
      </c>
      <c r="CL151" s="121">
        <f t="shared" ref="CL151:CM151" si="380">SUM(CL136, -CL143)</f>
        <v>0.21650000000000003</v>
      </c>
      <c r="CM151" s="180">
        <f t="shared" si="380"/>
        <v>0.22700000000000001</v>
      </c>
      <c r="CN151" s="147">
        <f>SUM(CN136, -CN143)</f>
        <v>0.214</v>
      </c>
      <c r="CO151" s="121">
        <f>SUM(CO136, -CO143)</f>
        <v>0.21229999999999999</v>
      </c>
      <c r="CP151" s="180">
        <f>SUM(CP136, -CP143)</f>
        <v>0.2079</v>
      </c>
      <c r="CQ151" s="121">
        <f>SUM(CQ136, -CQ143)</f>
        <v>0.1575</v>
      </c>
      <c r="CR151" s="6">
        <f>SUM(CR136, -CR143,)</f>
        <v>0</v>
      </c>
      <c r="CS151" s="6">
        <f>SUM(CS136, -CS143)</f>
        <v>0</v>
      </c>
      <c r="CT151" s="6">
        <f>SUM(CT136, -CT143)</f>
        <v>0</v>
      </c>
      <c r="CU151" s="6">
        <f>SUM(CU136, -CU143)</f>
        <v>0</v>
      </c>
      <c r="CV151" s="6">
        <f>SUM(CV136, -CV143)</f>
        <v>0</v>
      </c>
      <c r="CW151" s="6">
        <f>SUM(CW136, -CW143,)</f>
        <v>0</v>
      </c>
      <c r="CX151" s="6">
        <f>SUM(CX136, -CX143,)</f>
        <v>0</v>
      </c>
      <c r="CY151" s="6">
        <f>SUM(CY136, -CY143)</f>
        <v>0</v>
      </c>
      <c r="CZ151" s="6">
        <f>SUM(CZ136, -CZ143)</f>
        <v>0</v>
      </c>
      <c r="DA151" s="6">
        <f>SUM(DA136, -DA143)</f>
        <v>0</v>
      </c>
      <c r="DB151" s="6">
        <f>SUM(DB136, -DB143)</f>
        <v>0</v>
      </c>
      <c r="DC151" s="6">
        <f>SUM(DC136, -DC143,)</f>
        <v>0</v>
      </c>
      <c r="DD151" s="6">
        <f>SUM(DD136, -DD143,)</f>
        <v>0</v>
      </c>
      <c r="DE151" s="6">
        <f>SUM(DE136, -DE143)</f>
        <v>0</v>
      </c>
      <c r="DF151" s="6">
        <f>SUM(DF136, -DF143)</f>
        <v>0</v>
      </c>
      <c r="DG151" s="6">
        <f>SUM(DG136, -DG143)</f>
        <v>0</v>
      </c>
      <c r="DH151" s="6">
        <f>SUM(DH136, -DH143)</f>
        <v>0</v>
      </c>
      <c r="DI151" s="6">
        <f>SUM(DI136, -DI143,)</f>
        <v>0</v>
      </c>
      <c r="DJ151" s="6">
        <f>SUM(DJ136, -DJ143,)</f>
        <v>0</v>
      </c>
      <c r="DK151" s="6">
        <f>SUM(DK136, -DK143)</f>
        <v>0</v>
      </c>
      <c r="DL151" s="6">
        <f>SUM(DL136, -DL143)</f>
        <v>0</v>
      </c>
      <c r="DM151" s="6">
        <f>SUM(DM136, -DM143)</f>
        <v>0</v>
      </c>
      <c r="DN151" s="6">
        <f>SUM(DN136, -DN143)</f>
        <v>0</v>
      </c>
      <c r="DO151" s="6">
        <f>SUM(DO136, -DO143,)</f>
        <v>0</v>
      </c>
      <c r="DP151" s="6">
        <f>SUM(DP136, -DP143,)</f>
        <v>0</v>
      </c>
      <c r="DQ151" s="6">
        <f>SUM(DQ136, -DQ143)</f>
        <v>0</v>
      </c>
      <c r="DR151" s="6">
        <f>SUM(DR136, -DR143)</f>
        <v>0</v>
      </c>
      <c r="DS151" s="6">
        <f>SUM(DS136, -DS143)</f>
        <v>0</v>
      </c>
      <c r="DT151" s="6">
        <f>SUM(DT136, -DT143)</f>
        <v>0</v>
      </c>
      <c r="DU151" s="6">
        <f>SUM(DU136, -DU143,)</f>
        <v>0</v>
      </c>
      <c r="DV151" s="6">
        <f>SUM(DV136, -DV143,)</f>
        <v>0</v>
      </c>
      <c r="DW151" s="6">
        <f>SUM(DW136, -DW143)</f>
        <v>0</v>
      </c>
      <c r="DX151" s="6">
        <f>SUM(DX136, -DX143)</f>
        <v>0</v>
      </c>
      <c r="DY151" s="6">
        <f>SUM(DY136, -DY143)</f>
        <v>0</v>
      </c>
      <c r="DZ151" s="6">
        <f>SUM(DZ136, -DZ143)</f>
        <v>0</v>
      </c>
      <c r="EA151" s="6">
        <f>SUM(EA136, -EA143,)</f>
        <v>0</v>
      </c>
      <c r="EB151" s="6">
        <f>SUM(EB136, -EB143,)</f>
        <v>0</v>
      </c>
      <c r="EC151" s="6">
        <f t="shared" ref="EC151:EI151" si="381">SUM(EC136, -EC143)</f>
        <v>0</v>
      </c>
      <c r="ED151" s="6">
        <f t="shared" si="381"/>
        <v>0</v>
      </c>
      <c r="EE151" s="6">
        <f t="shared" si="381"/>
        <v>0</v>
      </c>
      <c r="EF151" s="6">
        <f t="shared" si="381"/>
        <v>0</v>
      </c>
      <c r="EG151" s="6">
        <f t="shared" si="381"/>
        <v>0</v>
      </c>
      <c r="EH151" s="6">
        <f t="shared" si="381"/>
        <v>0</v>
      </c>
      <c r="EI151" s="6">
        <f t="shared" si="381"/>
        <v>0</v>
      </c>
      <c r="EK151" s="6">
        <f>SUM(EK136, -EK143,)</f>
        <v>0</v>
      </c>
      <c r="EL151" s="6">
        <f>SUM(EL136, -EL143,)</f>
        <v>0</v>
      </c>
      <c r="EM151" s="6">
        <f>SUM(EM136, -EM143)</f>
        <v>0</v>
      </c>
      <c r="EN151" s="6">
        <f>SUM(EN136, -EN143)</f>
        <v>0</v>
      </c>
      <c r="EO151" s="6">
        <f>SUM(EO136, -EO143)</f>
        <v>0</v>
      </c>
      <c r="EP151" s="6">
        <f>SUM(EP136, -EP143)</f>
        <v>0</v>
      </c>
      <c r="EQ151" s="6">
        <f>SUM(EQ136, -EQ143,)</f>
        <v>0</v>
      </c>
      <c r="ER151" s="6">
        <f>SUM(ER136, -ER143,)</f>
        <v>0</v>
      </c>
      <c r="ES151" s="6">
        <f>SUM(ES136, -ES143)</f>
        <v>0</v>
      </c>
      <c r="ET151" s="6">
        <f>SUM(ET136, -ET143)</f>
        <v>0</v>
      </c>
      <c r="EU151" s="6">
        <f>SUM(EU136, -EU143)</f>
        <v>0</v>
      </c>
      <c r="EV151" s="6">
        <f>SUM(EV136, -EV143)</f>
        <v>0</v>
      </c>
      <c r="EW151" s="6">
        <f>SUM(EW136, -EW143,)</f>
        <v>0</v>
      </c>
      <c r="EX151" s="6">
        <f>SUM(EX136, -EX143,)</f>
        <v>0</v>
      </c>
      <c r="EY151" s="6">
        <f>SUM(EY136, -EY143)</f>
        <v>0</v>
      </c>
      <c r="EZ151" s="6">
        <f>SUM(EZ136, -EZ143)</f>
        <v>0</v>
      </c>
      <c r="FA151" s="6">
        <f>SUM(FA136, -FA143)</f>
        <v>0</v>
      </c>
      <c r="FB151" s="6">
        <f>SUM(FB136, -FB143)</f>
        <v>0</v>
      </c>
      <c r="FC151" s="6">
        <f>SUM(FC136, -FC143,)</f>
        <v>0</v>
      </c>
      <c r="FD151" s="6">
        <f>SUM(FD136, -FD143,)</f>
        <v>0</v>
      </c>
      <c r="FE151" s="6">
        <f>SUM(FE136, -FE143)</f>
        <v>0</v>
      </c>
      <c r="FF151" s="6">
        <f>SUM(FF136, -FF143)</f>
        <v>0</v>
      </c>
      <c r="FG151" s="6">
        <f>SUM(FG136, -FG143)</f>
        <v>0</v>
      </c>
      <c r="FH151" s="6">
        <f>SUM(FH136, -FH143)</f>
        <v>0</v>
      </c>
      <c r="FI151" s="6">
        <f>SUM(FI136, -FI143,)</f>
        <v>0</v>
      </c>
      <c r="FJ151" s="6">
        <f>SUM(FJ136, -FJ143,)</f>
        <v>0</v>
      </c>
      <c r="FK151" s="6">
        <f>SUM(FK136, -FK143)</f>
        <v>0</v>
      </c>
      <c r="FL151" s="6">
        <f>SUM(FL136, -FL143)</f>
        <v>0</v>
      </c>
      <c r="FM151" s="6">
        <f>SUM(FM136, -FM143)</f>
        <v>0</v>
      </c>
      <c r="FN151" s="6">
        <f>SUM(FN136, -FN143)</f>
        <v>0</v>
      </c>
      <c r="FO151" s="6">
        <f>SUM(FO136, -FO143,)</f>
        <v>0</v>
      </c>
      <c r="FP151" s="6">
        <f>SUM(FP136, -FP143,)</f>
        <v>0</v>
      </c>
      <c r="FQ151" s="6">
        <f>SUM(FQ136, -FQ143)</f>
        <v>0</v>
      </c>
      <c r="FR151" s="6">
        <f>SUM(FR136, -FR143)</f>
        <v>0</v>
      </c>
      <c r="FS151" s="6">
        <f>SUM(FS136, -FS143)</f>
        <v>0</v>
      </c>
      <c r="FT151" s="6">
        <f>SUM(FT136, -FT143)</f>
        <v>0</v>
      </c>
      <c r="FU151" s="6">
        <f>SUM(FU136, -FU143,)</f>
        <v>0</v>
      </c>
      <c r="FV151" s="6">
        <f>SUM(FV136, -FV143,)</f>
        <v>0</v>
      </c>
      <c r="FW151" s="6">
        <f>SUM(FW136, -FW143)</f>
        <v>0</v>
      </c>
      <c r="FX151" s="6">
        <f>SUM(FX136, -FX143)</f>
        <v>0</v>
      </c>
      <c r="FY151" s="6">
        <f>SUM(FY136, -FY143)</f>
        <v>0</v>
      </c>
      <c r="FZ151" s="6">
        <f>SUM(FZ136, -FZ143)</f>
        <v>0</v>
      </c>
      <c r="GA151" s="6">
        <f>SUM(GA136, -GA143,)</f>
        <v>0</v>
      </c>
      <c r="GB151" s="6">
        <f>SUM(GB136, -GB143,)</f>
        <v>0</v>
      </c>
      <c r="GC151" s="6">
        <f>SUM(GC136, -GC143)</f>
        <v>0</v>
      </c>
      <c r="GD151" s="6">
        <f>SUM(GD136, -GD143)</f>
        <v>0</v>
      </c>
      <c r="GE151" s="6">
        <f>SUM(GE136, -GE143)</f>
        <v>0</v>
      </c>
      <c r="GF151" s="6">
        <f>SUM(GF136, -GF143)</f>
        <v>0</v>
      </c>
      <c r="GG151" s="6">
        <f>SUM(GG136, -GG143,)</f>
        <v>0</v>
      </c>
      <c r="GH151" s="6">
        <f>SUM(GH136, -GH143,)</f>
        <v>0</v>
      </c>
      <c r="GI151" s="6">
        <f>SUM(GI136, -GI143)</f>
        <v>0</v>
      </c>
      <c r="GJ151" s="6">
        <f>SUM(GJ136, -GJ143)</f>
        <v>0</v>
      </c>
      <c r="GK151" s="6">
        <f>SUM(GK136, -GK143)</f>
        <v>0</v>
      </c>
      <c r="GL151" s="6">
        <f>SUM(GL136, -GL143)</f>
        <v>0</v>
      </c>
      <c r="GM151" s="6">
        <f>SUM(GM136, -GM143,)</f>
        <v>0</v>
      </c>
      <c r="GN151" s="6">
        <f>SUM(GN136, -GN143,)</f>
        <v>0</v>
      </c>
      <c r="GO151" s="6">
        <f>SUM(GO136, -GO143)</f>
        <v>0</v>
      </c>
      <c r="GP151" s="6">
        <f>SUM(GP136, -GP143)</f>
        <v>0</v>
      </c>
      <c r="GQ151" s="6">
        <f>SUM(GQ136, -GQ143)</f>
        <v>0</v>
      </c>
      <c r="GR151" s="6">
        <f>SUM(GR136, -GR143)</f>
        <v>0</v>
      </c>
      <c r="GS151" s="6">
        <f>SUM(GS136, -GS143,)</f>
        <v>0</v>
      </c>
      <c r="GT151" s="6">
        <f>SUM(GT136, -GT143,)</f>
        <v>0</v>
      </c>
      <c r="GU151" s="6">
        <f t="shared" ref="GU151:HA151" si="382">SUM(GU136, -GU143)</f>
        <v>0</v>
      </c>
      <c r="GV151" s="6">
        <f t="shared" si="382"/>
        <v>0</v>
      </c>
      <c r="GW151" s="6">
        <f t="shared" si="382"/>
        <v>0</v>
      </c>
      <c r="GX151" s="6">
        <f t="shared" si="382"/>
        <v>0</v>
      </c>
      <c r="GY151" s="6">
        <f t="shared" si="382"/>
        <v>0</v>
      </c>
      <c r="GZ151" s="6">
        <f t="shared" si="382"/>
        <v>0</v>
      </c>
      <c r="HA151" s="6">
        <f t="shared" si="382"/>
        <v>0</v>
      </c>
    </row>
    <row r="152" spans="71:209" ht="15.75" thickBot="1" x14ac:dyDescent="0.3">
      <c r="BS152" s="165" t="s">
        <v>53</v>
      </c>
      <c r="BT152" s="122" t="s">
        <v>51</v>
      </c>
      <c r="BU152" s="184" t="s">
        <v>46</v>
      </c>
      <c r="BV152" s="159" t="s">
        <v>39</v>
      </c>
      <c r="BW152" s="120" t="s">
        <v>39</v>
      </c>
      <c r="BX152" s="181" t="s">
        <v>39</v>
      </c>
      <c r="BY152" s="260" t="s">
        <v>39</v>
      </c>
      <c r="BZ152" s="11" t="s">
        <v>39</v>
      </c>
      <c r="CA152" s="156" t="s">
        <v>39</v>
      </c>
      <c r="CB152" s="155" t="s">
        <v>47</v>
      </c>
      <c r="CC152" s="123" t="s">
        <v>47</v>
      </c>
      <c r="CD152" s="181" t="s">
        <v>41</v>
      </c>
      <c r="CE152" s="159" t="s">
        <v>40</v>
      </c>
      <c r="CF152" s="120" t="s">
        <v>40</v>
      </c>
      <c r="CG152" s="181" t="s">
        <v>40</v>
      </c>
      <c r="CH152" s="159" t="s">
        <v>41</v>
      </c>
      <c r="CI152" s="120" t="s">
        <v>41</v>
      </c>
      <c r="CJ152" s="181" t="s">
        <v>41</v>
      </c>
      <c r="CK152" s="159" t="s">
        <v>41</v>
      </c>
      <c r="CL152" s="120" t="s">
        <v>41</v>
      </c>
      <c r="CM152" s="181" t="s">
        <v>41</v>
      </c>
      <c r="CN152" s="159" t="s">
        <v>40</v>
      </c>
      <c r="CO152" s="120" t="s">
        <v>40</v>
      </c>
      <c r="CP152" s="181" t="s">
        <v>40</v>
      </c>
      <c r="CQ152" s="120" t="s">
        <v>39</v>
      </c>
      <c r="CR152" s="60"/>
      <c r="CS152" s="60"/>
      <c r="CT152" s="60"/>
      <c r="CU152" s="60"/>
      <c r="CV152" s="60"/>
      <c r="CW152" s="60"/>
      <c r="CX152" s="60"/>
      <c r="CY152" s="60"/>
      <c r="CZ152" s="60"/>
      <c r="DA152" s="60"/>
      <c r="DB152" s="60"/>
      <c r="DC152" s="60"/>
      <c r="DD152" s="60"/>
      <c r="DE152" s="60"/>
      <c r="DF152" s="60"/>
      <c r="DG152" s="60"/>
      <c r="DH152" s="60"/>
      <c r="DI152" s="60"/>
      <c r="DJ152" s="60"/>
      <c r="DK152" s="60"/>
      <c r="DL152" s="60"/>
      <c r="DM152" s="60"/>
      <c r="DN152" s="60"/>
      <c r="DO152" s="60"/>
      <c r="DP152" s="60"/>
      <c r="DQ152" s="60"/>
      <c r="DR152" s="60"/>
      <c r="DS152" s="60"/>
      <c r="DT152" s="60"/>
      <c r="DU152" s="60"/>
      <c r="DV152" s="60"/>
      <c r="DW152" s="60"/>
      <c r="DX152" s="60"/>
      <c r="DY152" s="60"/>
      <c r="DZ152" s="60"/>
      <c r="EA152" s="60"/>
      <c r="EB152" s="60"/>
      <c r="EC152" s="60"/>
      <c r="ED152" s="60"/>
      <c r="EE152" s="60"/>
      <c r="EF152" s="60"/>
      <c r="EG152" s="60"/>
      <c r="EH152" s="60"/>
      <c r="EI152" s="60"/>
      <c r="EK152" s="60"/>
      <c r="EL152" s="60"/>
      <c r="EM152" s="60"/>
      <c r="EN152" s="60"/>
      <c r="EO152" s="60"/>
      <c r="EP152" s="60"/>
      <c r="EQ152" s="60"/>
      <c r="ER152" s="60"/>
      <c r="ES152" s="60"/>
      <c r="ET152" s="60"/>
      <c r="EU152" s="60"/>
      <c r="EV152" s="60"/>
      <c r="EW152" s="60"/>
      <c r="EX152" s="60"/>
      <c r="EY152" s="60"/>
      <c r="EZ152" s="60"/>
      <c r="FA152" s="60"/>
      <c r="FB152" s="60"/>
      <c r="FC152" s="60"/>
      <c r="FD152" s="60"/>
      <c r="FE152" s="60"/>
      <c r="FF152" s="60"/>
      <c r="FG152" s="60"/>
      <c r="FH152" s="60"/>
      <c r="FI152" s="60"/>
      <c r="FJ152" s="60"/>
      <c r="FK152" s="60"/>
      <c r="FL152" s="60"/>
      <c r="FM152" s="60"/>
      <c r="FN152" s="60"/>
      <c r="FO152" s="60"/>
      <c r="FP152" s="60"/>
      <c r="FQ152" s="60"/>
      <c r="FR152" s="60"/>
      <c r="FS152" s="60"/>
      <c r="FT152" s="60"/>
      <c r="FU152" s="60"/>
      <c r="FV152" s="60"/>
      <c r="FW152" s="60"/>
      <c r="FX152" s="60"/>
      <c r="FY152" s="60"/>
      <c r="FZ152" s="60"/>
      <c r="GA152" s="60"/>
      <c r="GB152" s="60"/>
      <c r="GC152" s="60"/>
      <c r="GD152" s="60"/>
      <c r="GE152" s="60"/>
      <c r="GF152" s="60"/>
      <c r="GG152" s="60"/>
      <c r="GH152" s="60"/>
      <c r="GI152" s="60"/>
      <c r="GJ152" s="60"/>
      <c r="GK152" s="60"/>
      <c r="GL152" s="60"/>
      <c r="GM152" s="60"/>
      <c r="GN152" s="60"/>
      <c r="GO152" s="60"/>
      <c r="GP152" s="60"/>
      <c r="GQ152" s="60"/>
      <c r="GR152" s="60"/>
      <c r="GS152" s="60"/>
      <c r="GT152" s="60"/>
      <c r="GU152" s="60"/>
      <c r="GV152" s="60"/>
      <c r="GW152" s="60"/>
      <c r="GX152" s="60"/>
      <c r="GY152" s="60"/>
      <c r="GZ152" s="60"/>
      <c r="HA152" s="60"/>
    </row>
    <row r="153" spans="71:209" ht="15.75" thickBot="1" x14ac:dyDescent="0.3">
      <c r="BS153" s="145">
        <f t="shared" ref="BS153:BZ153" si="383">SUM(BS137, -BS143)</f>
        <v>3.0700000000000002E-2</v>
      </c>
      <c r="BT153" s="121">
        <f t="shared" si="383"/>
        <v>0.04</v>
      </c>
      <c r="BU153" s="274">
        <f t="shared" si="383"/>
        <v>5.1200000000000002E-2</v>
      </c>
      <c r="BV153" s="145">
        <f t="shared" si="383"/>
        <v>7.3599999999999999E-2</v>
      </c>
      <c r="BW153" s="117">
        <f t="shared" si="383"/>
        <v>7.8399999999999997E-2</v>
      </c>
      <c r="BX153" s="177">
        <f t="shared" si="383"/>
        <v>7.8899999999999998E-2</v>
      </c>
      <c r="BY153" s="227">
        <f t="shared" si="383"/>
        <v>7.8299999999999995E-2</v>
      </c>
      <c r="BZ153" s="94">
        <f t="shared" si="383"/>
        <v>8.5999999999999993E-2</v>
      </c>
      <c r="CA153" s="151">
        <f>SUM(CA136, -CA142)</f>
        <v>8.7099999999999997E-2</v>
      </c>
      <c r="CB153" s="147">
        <f>SUM(CB137, -CB143)</f>
        <v>0.1144</v>
      </c>
      <c r="CC153" s="121">
        <f>SUM(CC137, -CC143)</f>
        <v>0.1173</v>
      </c>
      <c r="CD153" s="180">
        <f t="shared" ref="CD153:CM153" si="384">SUM(CD136, -CD142)</f>
        <v>0.16889999999999999</v>
      </c>
      <c r="CE153" s="147">
        <f t="shared" si="384"/>
        <v>0.192</v>
      </c>
      <c r="CF153" s="121">
        <f t="shared" si="384"/>
        <v>0.17859999999999998</v>
      </c>
      <c r="CG153" s="180">
        <f t="shared" si="384"/>
        <v>0.18529999999999999</v>
      </c>
      <c r="CH153" s="147">
        <f t="shared" si="384"/>
        <v>0.18770000000000001</v>
      </c>
      <c r="CI153" s="121">
        <f t="shared" si="384"/>
        <v>0.20629999999999998</v>
      </c>
      <c r="CJ153" s="180">
        <f t="shared" si="384"/>
        <v>0.2006</v>
      </c>
      <c r="CK153" s="147">
        <f t="shared" si="384"/>
        <v>0.18179999999999999</v>
      </c>
      <c r="CL153" s="121">
        <f t="shared" ref="CL153:CM153" si="385">SUM(CL136, -CL142)</f>
        <v>0.20540000000000003</v>
      </c>
      <c r="CM153" s="180">
        <f t="shared" si="385"/>
        <v>0.21290000000000001</v>
      </c>
      <c r="CN153" s="147">
        <f>SUM(CN136, -CN142)</f>
        <v>0.20479999999999998</v>
      </c>
      <c r="CO153" s="121">
        <f>SUM(CO136, -CO142)</f>
        <v>0.1968</v>
      </c>
      <c r="CP153" s="180">
        <f>SUM(CP136, -CP142)</f>
        <v>0.1893</v>
      </c>
      <c r="CQ153" s="117">
        <f>SUM(CQ136, -CQ142)</f>
        <v>0.1474</v>
      </c>
      <c r="CR153" s="6">
        <f>SUM(CR136, -CR139)</f>
        <v>0</v>
      </c>
      <c r="CS153" s="6">
        <f>SUM(CS136, -CS139)</f>
        <v>0</v>
      </c>
      <c r="CT153" s="6">
        <f>SUM(CT136, -CT139,)</f>
        <v>0</v>
      </c>
      <c r="CU153" s="6">
        <f>SUM(CU141, -CU143)</f>
        <v>0</v>
      </c>
      <c r="CV153" s="6">
        <f>SUM(CV136, -CV139)</f>
        <v>0</v>
      </c>
      <c r="CW153" s="6">
        <f>SUM(CW136, -CW139)</f>
        <v>0</v>
      </c>
      <c r="CX153" s="6">
        <f>SUM(CX136, -CX139)</f>
        <v>0</v>
      </c>
      <c r="CY153" s="6">
        <f>SUM(CY136, -CY139)</f>
        <v>0</v>
      </c>
      <c r="CZ153" s="6">
        <f>SUM(CZ136, -CZ142,)</f>
        <v>0</v>
      </c>
      <c r="DA153" s="6">
        <f>SUM(DA137, -DA143)</f>
        <v>0</v>
      </c>
      <c r="DB153" s="6">
        <f>SUM(DB136, -DB142)</f>
        <v>0</v>
      </c>
      <c r="DC153" s="6">
        <f>SUM(DC136, -DC142)</f>
        <v>0</v>
      </c>
      <c r="DD153" s="6">
        <f>SUM(DD136, -DD142)</f>
        <v>0</v>
      </c>
      <c r="DE153" s="6">
        <f>SUM(DE136, -DE142)</f>
        <v>0</v>
      </c>
      <c r="DF153" s="6">
        <f>SUM(DF136, -DF142,)</f>
        <v>0</v>
      </c>
      <c r="DG153" s="6">
        <f>SUM(DG137, -DG143)</f>
        <v>0</v>
      </c>
      <c r="DH153" s="6">
        <f>SUM(DH136, -DH142)</f>
        <v>0</v>
      </c>
      <c r="DI153" s="6">
        <f>SUM(DI136, -DI142)</f>
        <v>0</v>
      </c>
      <c r="DJ153" s="6">
        <f>SUM(DJ136, -DJ142)</f>
        <v>0</v>
      </c>
      <c r="DK153" s="6">
        <f>SUM(DK136, -DK142)</f>
        <v>0</v>
      </c>
      <c r="DL153" s="6">
        <f>SUM(DL136, -DL142,)</f>
        <v>0</v>
      </c>
      <c r="DM153" s="6">
        <f>SUM(DM137, -DM143)</f>
        <v>0</v>
      </c>
      <c r="DN153" s="6">
        <f>SUM(DN136, -DN142)</f>
        <v>0</v>
      </c>
      <c r="DO153" s="6">
        <f>SUM(DO136, -DO142)</f>
        <v>0</v>
      </c>
      <c r="DP153" s="6">
        <f>SUM(DP136, -DP142)</f>
        <v>0</v>
      </c>
      <c r="DQ153" s="6">
        <f>SUM(DQ136, -DQ142)</f>
        <v>0</v>
      </c>
      <c r="DR153" s="6">
        <f>SUM(DR136, -DR142,)</f>
        <v>0</v>
      </c>
      <c r="DS153" s="6">
        <f>SUM(DS137, -DS143)</f>
        <v>0</v>
      </c>
      <c r="DT153" s="6">
        <f>SUM(DT136, -DT142)</f>
        <v>0</v>
      </c>
      <c r="DU153" s="6">
        <f>SUM(DU136, -DU142)</f>
        <v>0</v>
      </c>
      <c r="DV153" s="6">
        <f>SUM(DV136, -DV142)</f>
        <v>0</v>
      </c>
      <c r="DW153" s="6">
        <f>SUM(DW136, -DW142)</f>
        <v>0</v>
      </c>
      <c r="DX153" s="6">
        <f>SUM(DX136, -DX142,)</f>
        <v>0</v>
      </c>
      <c r="DY153" s="6">
        <f>SUM(DY137, -DY143)</f>
        <v>0</v>
      </c>
      <c r="DZ153" s="6">
        <f>SUM(DZ136, -DZ142)</f>
        <v>0</v>
      </c>
      <c r="EA153" s="6">
        <f>SUM(EA136, -EA142)</f>
        <v>0</v>
      </c>
      <c r="EB153" s="6">
        <f>SUM(EB136, -EB142)</f>
        <v>0</v>
      </c>
      <c r="EC153" s="6">
        <f>SUM(EC136, -EC142)</f>
        <v>0</v>
      </c>
      <c r="ED153" s="6">
        <f>SUM(ED136, -ED142,)</f>
        <v>0</v>
      </c>
      <c r="EE153" s="6">
        <f>SUM(EE137, -EE143)</f>
        <v>0</v>
      </c>
      <c r="EF153" s="6">
        <f>SUM(EF136, -EF142)</f>
        <v>0</v>
      </c>
      <c r="EG153" s="6">
        <f>SUM(EG136, -EG142,)</f>
        <v>0</v>
      </c>
      <c r="EH153" s="6">
        <f>SUM(EH137, -EH143)</f>
        <v>0</v>
      </c>
      <c r="EI153" s="6">
        <f>SUM(EI136, -EI142)</f>
        <v>0</v>
      </c>
      <c r="EK153" s="6">
        <f>SUM(EK136, -EK142)</f>
        <v>0</v>
      </c>
      <c r="EL153" s="6">
        <f>SUM(EL136, -EL142)</f>
        <v>0</v>
      </c>
      <c r="EM153" s="6">
        <f>SUM(EM136, -EM142)</f>
        <v>0</v>
      </c>
      <c r="EN153" s="6">
        <f>SUM(EN136, -EN142,)</f>
        <v>0</v>
      </c>
      <c r="EO153" s="6">
        <f>SUM(EO137, -EO143)</f>
        <v>0</v>
      </c>
      <c r="EP153" s="6">
        <f>SUM(EP136, -EP142)</f>
        <v>0</v>
      </c>
      <c r="EQ153" s="6">
        <f>SUM(EQ136, -EQ142)</f>
        <v>0</v>
      </c>
      <c r="ER153" s="6">
        <f>SUM(ER136, -ER142)</f>
        <v>0</v>
      </c>
      <c r="ES153" s="6">
        <f>SUM(ES136, -ES142)</f>
        <v>0</v>
      </c>
      <c r="ET153" s="6">
        <f>SUM(ET136, -ET142,)</f>
        <v>0</v>
      </c>
      <c r="EU153" s="6">
        <f>SUM(EU137, -EU143)</f>
        <v>0</v>
      </c>
      <c r="EV153" s="6">
        <f>SUM(EV136, -EV142)</f>
        <v>0</v>
      </c>
      <c r="EW153" s="6">
        <f>SUM(EW136, -EW142)</f>
        <v>0</v>
      </c>
      <c r="EX153" s="6">
        <f>SUM(EX136, -EX142)</f>
        <v>0</v>
      </c>
      <c r="EY153" s="6">
        <f>SUM(EY136, -EY142)</f>
        <v>0</v>
      </c>
      <c r="EZ153" s="6">
        <f>SUM(EZ136, -EZ142,)</f>
        <v>0</v>
      </c>
      <c r="FA153" s="6">
        <f>SUM(FA137, -FA143)</f>
        <v>0</v>
      </c>
      <c r="FB153" s="6">
        <f>SUM(FB136, -FB142)</f>
        <v>0</v>
      </c>
      <c r="FC153" s="6">
        <f>SUM(FC136, -FC142)</f>
        <v>0</v>
      </c>
      <c r="FD153" s="6">
        <f>SUM(FD136, -FD142)</f>
        <v>0</v>
      </c>
      <c r="FE153" s="6">
        <f>SUM(FE136, -FE142)</f>
        <v>0</v>
      </c>
      <c r="FF153" s="6">
        <f>SUM(FF136, -FF142,)</f>
        <v>0</v>
      </c>
      <c r="FG153" s="6">
        <f>SUM(FG137, -FG143)</f>
        <v>0</v>
      </c>
      <c r="FH153" s="6">
        <f>SUM(FH136, -FH142)</f>
        <v>0</v>
      </c>
      <c r="FI153" s="6">
        <f>SUM(FI136, -FI142)</f>
        <v>0</v>
      </c>
      <c r="FJ153" s="6">
        <f>SUM(FJ136, -FJ142)</f>
        <v>0</v>
      </c>
      <c r="FK153" s="6">
        <f>SUM(FK136, -FK142)</f>
        <v>0</v>
      </c>
      <c r="FL153" s="6">
        <f>SUM(FL136, -FL142,)</f>
        <v>0</v>
      </c>
      <c r="FM153" s="6">
        <f>SUM(FM137, -FM143)</f>
        <v>0</v>
      </c>
      <c r="FN153" s="6">
        <f>SUM(FN136, -FN142)</f>
        <v>0</v>
      </c>
      <c r="FO153" s="6">
        <f>SUM(FO136, -FO142)</f>
        <v>0</v>
      </c>
      <c r="FP153" s="6">
        <f>SUM(FP136, -FP142)</f>
        <v>0</v>
      </c>
      <c r="FQ153" s="6">
        <f>SUM(FQ136, -FQ142)</f>
        <v>0</v>
      </c>
      <c r="FR153" s="6">
        <f>SUM(FR136, -FR142,)</f>
        <v>0</v>
      </c>
      <c r="FS153" s="6">
        <f>SUM(FS137, -FS143)</f>
        <v>0</v>
      </c>
      <c r="FT153" s="6">
        <f>SUM(FT136, -FT142)</f>
        <v>0</v>
      </c>
      <c r="FU153" s="6">
        <f>SUM(FU136, -FU142)</f>
        <v>0</v>
      </c>
      <c r="FV153" s="6">
        <f>SUM(FV136, -FV142)</f>
        <v>0</v>
      </c>
      <c r="FW153" s="6">
        <f>SUM(FW136, -FW142)</f>
        <v>0</v>
      </c>
      <c r="FX153" s="6">
        <f>SUM(FX136, -FX142,)</f>
        <v>0</v>
      </c>
      <c r="FY153" s="6">
        <f>SUM(FY137, -FY143)</f>
        <v>0</v>
      </c>
      <c r="FZ153" s="6">
        <f>SUM(FZ136, -FZ142)</f>
        <v>0</v>
      </c>
      <c r="GA153" s="6">
        <f>SUM(GA136, -GA142)</f>
        <v>0</v>
      </c>
      <c r="GB153" s="6">
        <f>SUM(GB136, -GB142)</f>
        <v>0</v>
      </c>
      <c r="GC153" s="6">
        <f>SUM(GC136, -GC142)</f>
        <v>0</v>
      </c>
      <c r="GD153" s="6">
        <f>SUM(GD136, -GD142,)</f>
        <v>0</v>
      </c>
      <c r="GE153" s="6">
        <f>SUM(GE137, -GE143)</f>
        <v>0</v>
      </c>
      <c r="GF153" s="6">
        <f>SUM(GF136, -GF142)</f>
        <v>0</v>
      </c>
      <c r="GG153" s="6">
        <f>SUM(GG136, -GG142)</f>
        <v>0</v>
      </c>
      <c r="GH153" s="6">
        <f>SUM(GH136, -GH142)</f>
        <v>0</v>
      </c>
      <c r="GI153" s="6">
        <f>SUM(GI136, -GI142)</f>
        <v>0</v>
      </c>
      <c r="GJ153" s="6">
        <f>SUM(GJ136, -GJ142,)</f>
        <v>0</v>
      </c>
      <c r="GK153" s="6">
        <f>SUM(GK137, -GK143)</f>
        <v>0</v>
      </c>
      <c r="GL153" s="6">
        <f>SUM(GL136, -GL142)</f>
        <v>0</v>
      </c>
      <c r="GM153" s="6">
        <f>SUM(GM136, -GM142)</f>
        <v>0</v>
      </c>
      <c r="GN153" s="6">
        <f>SUM(GN136, -GN142)</f>
        <v>0</v>
      </c>
      <c r="GO153" s="6">
        <f>SUM(GO136, -GO142)</f>
        <v>0</v>
      </c>
      <c r="GP153" s="6">
        <f>SUM(GP136, -GP142,)</f>
        <v>0</v>
      </c>
      <c r="GQ153" s="6">
        <f>SUM(GQ137, -GQ143)</f>
        <v>0</v>
      </c>
      <c r="GR153" s="6">
        <f>SUM(GR136, -GR142)</f>
        <v>0</v>
      </c>
      <c r="GS153" s="6">
        <f>SUM(GS136, -GS142)</f>
        <v>0</v>
      </c>
      <c r="GT153" s="6">
        <f>SUM(GT136, -GT142)</f>
        <v>0</v>
      </c>
      <c r="GU153" s="6">
        <f>SUM(GU136, -GU142)</f>
        <v>0</v>
      </c>
      <c r="GV153" s="6">
        <f>SUM(GV136, -GV142,)</f>
        <v>0</v>
      </c>
      <c r="GW153" s="6">
        <f>SUM(GW137, -GW143)</f>
        <v>0</v>
      </c>
      <c r="GX153" s="6">
        <f>SUM(GX136, -GX142)</f>
        <v>0</v>
      </c>
      <c r="GY153" s="6">
        <f>SUM(GY136, -GY142,)</f>
        <v>0</v>
      </c>
      <c r="GZ153" s="6">
        <f>SUM(GZ137, -GZ143)</f>
        <v>0</v>
      </c>
      <c r="HA153" s="6">
        <f>SUM(HA136, -HA142)</f>
        <v>0</v>
      </c>
    </row>
    <row r="154" spans="71:209" ht="15.75" thickBot="1" x14ac:dyDescent="0.3">
      <c r="BS154" s="155" t="s">
        <v>47</v>
      </c>
      <c r="BT154" s="125" t="s">
        <v>54</v>
      </c>
      <c r="BU154" s="178" t="s">
        <v>65</v>
      </c>
      <c r="BV154" s="155" t="s">
        <v>46</v>
      </c>
      <c r="BW154" s="123" t="s">
        <v>46</v>
      </c>
      <c r="BX154" s="184" t="s">
        <v>46</v>
      </c>
      <c r="BY154" s="233" t="s">
        <v>46</v>
      </c>
      <c r="BZ154" s="18" t="s">
        <v>46</v>
      </c>
      <c r="CA154" s="148" t="s">
        <v>55</v>
      </c>
      <c r="CB154" s="143" t="s">
        <v>65</v>
      </c>
      <c r="CC154" s="118" t="s">
        <v>65</v>
      </c>
      <c r="CD154" s="184" t="s">
        <v>47</v>
      </c>
      <c r="CE154" s="155" t="s">
        <v>48</v>
      </c>
      <c r="CF154" s="122" t="s">
        <v>59</v>
      </c>
      <c r="CG154" s="185" t="s">
        <v>59</v>
      </c>
      <c r="CH154" s="157" t="s">
        <v>84</v>
      </c>
      <c r="CI154" s="123" t="s">
        <v>47</v>
      </c>
      <c r="CJ154" s="185" t="s">
        <v>84</v>
      </c>
      <c r="CK154" s="157" t="s">
        <v>84</v>
      </c>
      <c r="CL154" s="122" t="s">
        <v>84</v>
      </c>
      <c r="CM154" s="185" t="s">
        <v>84</v>
      </c>
      <c r="CN154" s="159" t="s">
        <v>39</v>
      </c>
      <c r="CO154" s="120" t="s">
        <v>37</v>
      </c>
      <c r="CP154" s="178" t="s">
        <v>68</v>
      </c>
      <c r="CQ154" s="118" t="s">
        <v>65</v>
      </c>
      <c r="CR154" s="60"/>
      <c r="CS154" s="60"/>
      <c r="CT154" s="60"/>
      <c r="CU154" s="60"/>
      <c r="CV154" s="60"/>
      <c r="CW154" s="60"/>
      <c r="CX154" s="60"/>
      <c r="CY154" s="60"/>
      <c r="CZ154" s="60"/>
      <c r="DA154" s="60"/>
      <c r="DB154" s="60"/>
      <c r="DC154" s="60"/>
      <c r="DD154" s="60"/>
      <c r="DE154" s="60"/>
      <c r="DF154" s="60"/>
      <c r="DG154" s="60"/>
      <c r="DH154" s="60"/>
      <c r="DI154" s="60"/>
      <c r="DJ154" s="60"/>
      <c r="DK154" s="60"/>
      <c r="DL154" s="60"/>
      <c r="DM154" s="60"/>
      <c r="DN154" s="60"/>
      <c r="DO154" s="60"/>
      <c r="DP154" s="60"/>
      <c r="DQ154" s="60"/>
      <c r="DR154" s="60"/>
      <c r="DS154" s="60"/>
      <c r="DT154" s="60"/>
      <c r="DU154" s="60"/>
      <c r="DV154" s="60"/>
      <c r="DW154" s="60"/>
      <c r="DX154" s="60"/>
      <c r="DY154" s="60"/>
      <c r="DZ154" s="60"/>
      <c r="EA154" s="60"/>
      <c r="EB154" s="60"/>
      <c r="EC154" s="60"/>
      <c r="ED154" s="60"/>
      <c r="EE154" s="60"/>
      <c r="EF154" s="60"/>
      <c r="EG154" s="60"/>
      <c r="EH154" s="60"/>
      <c r="EI154" s="60"/>
      <c r="EK154" s="60"/>
      <c r="EL154" s="60"/>
      <c r="EM154" s="60"/>
      <c r="EN154" s="60"/>
      <c r="EO154" s="60"/>
      <c r="EP154" s="60"/>
      <c r="EQ154" s="60"/>
      <c r="ER154" s="60"/>
      <c r="ES154" s="60"/>
      <c r="ET154" s="60"/>
      <c r="EU154" s="60"/>
      <c r="EV154" s="60"/>
      <c r="EW154" s="60"/>
      <c r="EX154" s="60"/>
      <c r="EY154" s="60"/>
      <c r="EZ154" s="60"/>
      <c r="FA154" s="60"/>
      <c r="FB154" s="60"/>
      <c r="FC154" s="60"/>
      <c r="FD154" s="60"/>
      <c r="FE154" s="60"/>
      <c r="FF154" s="60"/>
      <c r="FG154" s="60"/>
      <c r="FH154" s="60"/>
      <c r="FI154" s="60"/>
      <c r="FJ154" s="60"/>
      <c r="FK154" s="60"/>
      <c r="FL154" s="60"/>
      <c r="FM154" s="60"/>
      <c r="FN154" s="60"/>
      <c r="FO154" s="60"/>
      <c r="FP154" s="60"/>
      <c r="FQ154" s="60"/>
      <c r="FR154" s="60"/>
      <c r="FS154" s="60"/>
      <c r="FT154" s="60"/>
      <c r="FU154" s="60"/>
      <c r="FV154" s="60"/>
      <c r="FW154" s="60"/>
      <c r="FX154" s="60"/>
      <c r="FY154" s="60"/>
      <c r="FZ154" s="60"/>
      <c r="GA154" s="60"/>
      <c r="GB154" s="60"/>
      <c r="GC154" s="60"/>
      <c r="GD154" s="60"/>
      <c r="GE154" s="60"/>
      <c r="GF154" s="60"/>
      <c r="GG154" s="60"/>
      <c r="GH154" s="60"/>
      <c r="GI154" s="60"/>
      <c r="GJ154" s="60"/>
      <c r="GK154" s="60"/>
      <c r="GL154" s="60"/>
      <c r="GM154" s="60"/>
      <c r="GN154" s="60"/>
      <c r="GO154" s="60"/>
      <c r="GP154" s="60"/>
      <c r="GQ154" s="60"/>
      <c r="GR154" s="60"/>
      <c r="GS154" s="60"/>
      <c r="GT154" s="60"/>
      <c r="GU154" s="60"/>
      <c r="GV154" s="60"/>
      <c r="GW154" s="60"/>
      <c r="GX154" s="60"/>
      <c r="GY154" s="60"/>
      <c r="GZ154" s="60"/>
      <c r="HA154" s="60"/>
    </row>
    <row r="155" spans="71:209" ht="15.75" thickBot="1" x14ac:dyDescent="0.3">
      <c r="BS155" s="147">
        <f>SUM(BS138, -BS143)</f>
        <v>2.9900000000000003E-2</v>
      </c>
      <c r="BT155" s="121">
        <f>SUM(BT138, -BT143)</f>
        <v>3.5099999999999999E-2</v>
      </c>
      <c r="BU155" s="180">
        <f>SUM(BU136, -BU142)</f>
        <v>4.8600000000000004E-2</v>
      </c>
      <c r="BV155" s="247">
        <f>SUM(BV138, -BV143)</f>
        <v>7.3499999999999996E-2</v>
      </c>
      <c r="BW155" s="248">
        <f>SUM(BW138, -BW143)</f>
        <v>7.7399999999999997E-2</v>
      </c>
      <c r="BX155" s="274">
        <f>SUM(BX138, -BX143)</f>
        <v>7.2899999999999993E-2</v>
      </c>
      <c r="BY155" s="239">
        <f>SUM(BY138, -BY143)</f>
        <v>6.5699999999999995E-2</v>
      </c>
      <c r="BZ155" s="278">
        <f>SUM(BZ138, -BZ143)</f>
        <v>7.2900000000000006E-2</v>
      </c>
      <c r="CA155" s="150">
        <f>SUM(CA137, -CA143)</f>
        <v>8.6499999999999994E-2</v>
      </c>
      <c r="CB155" s="147">
        <f>SUM(CB138, -CB143)</f>
        <v>0.1099</v>
      </c>
      <c r="CC155" s="121">
        <f>SUM(CC138, -CC143)</f>
        <v>0.10970000000000001</v>
      </c>
      <c r="CD155" s="180">
        <f t="shared" ref="CD155:CN155" si="386">SUM(CD137, -CD143)</f>
        <v>0.1298</v>
      </c>
      <c r="CE155" s="147">
        <f t="shared" si="386"/>
        <v>0.1429</v>
      </c>
      <c r="CF155" s="116">
        <f t="shared" si="386"/>
        <v>0.126</v>
      </c>
      <c r="CG155" s="176">
        <f t="shared" si="386"/>
        <v>0.12959999999999999</v>
      </c>
      <c r="CH155" s="145">
        <f t="shared" si="386"/>
        <v>0.1366</v>
      </c>
      <c r="CI155" s="121">
        <f t="shared" si="386"/>
        <v>0.14180000000000001</v>
      </c>
      <c r="CJ155" s="177">
        <f t="shared" si="386"/>
        <v>0.14780000000000001</v>
      </c>
      <c r="CK155" s="145">
        <f t="shared" si="386"/>
        <v>0.13750000000000001</v>
      </c>
      <c r="CL155" s="117">
        <f t="shared" ref="CL155:CM155" si="387">SUM(CL137, -CL143)</f>
        <v>0.1341</v>
      </c>
      <c r="CM155" s="177">
        <f t="shared" si="387"/>
        <v>0.14430000000000001</v>
      </c>
      <c r="CN155" s="145">
        <f>SUM(CN136, -CN141)</f>
        <v>0.13979999999999998</v>
      </c>
      <c r="CO155" s="121">
        <f>SUM(CO136, -CO141)</f>
        <v>0.1336</v>
      </c>
      <c r="CP155" s="177">
        <f>SUM(CP137, -CP143)</f>
        <v>0.1414</v>
      </c>
      <c r="CQ155" s="121">
        <f>SUM(CQ137, -CQ143)</f>
        <v>0.1042</v>
      </c>
      <c r="CR155" s="6">
        <f>SUM(CR141, -CR143)</f>
        <v>0</v>
      </c>
      <c r="CS155" s="6">
        <f>SUM(CS141, -CS143)</f>
        <v>0</v>
      </c>
      <c r="CT155" s="6">
        <f>SUM(CT141, -CT143)</f>
        <v>0</v>
      </c>
      <c r="CU155" s="6">
        <f>SUM(CU136, -CU139)</f>
        <v>0</v>
      </c>
      <c r="CV155" s="6">
        <f>SUM(CV141, -CV143)</f>
        <v>0</v>
      </c>
      <c r="CW155" s="6">
        <f>SUM(CW136, -CW137)</f>
        <v>0</v>
      </c>
      <c r="CX155" s="6">
        <f>SUM(CX141, -CX143)</f>
        <v>0</v>
      </c>
      <c r="CY155" s="6">
        <f>SUM(CY141, -CY143)</f>
        <v>0</v>
      </c>
      <c r="CZ155" s="6">
        <f>SUM(CZ137, -CZ143)</f>
        <v>0</v>
      </c>
      <c r="DA155" s="6">
        <f>SUM(DA136, -DA142)</f>
        <v>0</v>
      </c>
      <c r="DB155" s="6">
        <f>SUM(DB137, -DB143)</f>
        <v>0</v>
      </c>
      <c r="DC155" s="6">
        <f>SUM(DC136, -DC141)</f>
        <v>0</v>
      </c>
      <c r="DD155" s="6">
        <f>SUM(DD137, -DD143)</f>
        <v>0</v>
      </c>
      <c r="DE155" s="6">
        <f>SUM(DE137, -DE143)</f>
        <v>0</v>
      </c>
      <c r="DF155" s="6">
        <f>SUM(DF137, -DF143)</f>
        <v>0</v>
      </c>
      <c r="DG155" s="6">
        <f>SUM(DG136, -DG142)</f>
        <v>0</v>
      </c>
      <c r="DH155" s="6">
        <f>SUM(DH137, -DH143)</f>
        <v>0</v>
      </c>
      <c r="DI155" s="6">
        <f>SUM(DI136, -DI141)</f>
        <v>0</v>
      </c>
      <c r="DJ155" s="6">
        <f>SUM(DJ137, -DJ143)</f>
        <v>0</v>
      </c>
      <c r="DK155" s="6">
        <f>SUM(DK137, -DK143)</f>
        <v>0</v>
      </c>
      <c r="DL155" s="6">
        <f>SUM(DL137, -DL143)</f>
        <v>0</v>
      </c>
      <c r="DM155" s="6">
        <f>SUM(DM136, -DM142)</f>
        <v>0</v>
      </c>
      <c r="DN155" s="6">
        <f>SUM(DN137, -DN143)</f>
        <v>0</v>
      </c>
      <c r="DO155" s="6">
        <f>SUM(DO136, -DO141)</f>
        <v>0</v>
      </c>
      <c r="DP155" s="6">
        <f>SUM(DP137, -DP143)</f>
        <v>0</v>
      </c>
      <c r="DQ155" s="6">
        <f>SUM(DQ137, -DQ143)</f>
        <v>0</v>
      </c>
      <c r="DR155" s="6">
        <f>SUM(DR137, -DR143)</f>
        <v>0</v>
      </c>
      <c r="DS155" s="6">
        <f>SUM(DS136, -DS142)</f>
        <v>0</v>
      </c>
      <c r="DT155" s="6">
        <f>SUM(DT137, -DT143)</f>
        <v>0</v>
      </c>
      <c r="DU155" s="6">
        <f>SUM(DU136, -DU141)</f>
        <v>0</v>
      </c>
      <c r="DV155" s="6">
        <f>SUM(DV137, -DV143)</f>
        <v>0</v>
      </c>
      <c r="DW155" s="6">
        <f>SUM(DW137, -DW143)</f>
        <v>0</v>
      </c>
      <c r="DX155" s="6">
        <f>SUM(DX137, -DX143)</f>
        <v>0</v>
      </c>
      <c r="DY155" s="6">
        <f>SUM(DY136, -DY142)</f>
        <v>0</v>
      </c>
      <c r="DZ155" s="6">
        <f>SUM(DZ137, -DZ143)</f>
        <v>0</v>
      </c>
      <c r="EA155" s="6">
        <f>SUM(EA136, -EA141)</f>
        <v>0</v>
      </c>
      <c r="EB155" s="6">
        <f>SUM(EB137, -EB143)</f>
        <v>0</v>
      </c>
      <c r="EC155" s="6">
        <f>SUM(EC137, -EC143)</f>
        <v>0</v>
      </c>
      <c r="ED155" s="6">
        <f>SUM(ED137, -ED143)</f>
        <v>0</v>
      </c>
      <c r="EE155" s="6">
        <f>SUM(EE136, -EE142)</f>
        <v>0</v>
      </c>
      <c r="EF155" s="6">
        <f>SUM(EF137, -EF143)</f>
        <v>0</v>
      </c>
      <c r="EG155" s="6">
        <f>SUM(EG137, -EG143)</f>
        <v>0</v>
      </c>
      <c r="EH155" s="6">
        <f>SUM(EH136, -EH142)</f>
        <v>0</v>
      </c>
      <c r="EI155" s="6">
        <f>SUM(EI137, -EI143)</f>
        <v>0</v>
      </c>
      <c r="EK155" s="6">
        <f>SUM(EK136, -EK141)</f>
        <v>0</v>
      </c>
      <c r="EL155" s="6">
        <f>SUM(EL137, -EL143)</f>
        <v>0</v>
      </c>
      <c r="EM155" s="6">
        <f>SUM(EM137, -EM143)</f>
        <v>0</v>
      </c>
      <c r="EN155" s="6">
        <f>SUM(EN137, -EN143)</f>
        <v>0</v>
      </c>
      <c r="EO155" s="6">
        <f>SUM(EO136, -EO142)</f>
        <v>0</v>
      </c>
      <c r="EP155" s="6">
        <f>SUM(EP137, -EP143)</f>
        <v>0</v>
      </c>
      <c r="EQ155" s="6">
        <f>SUM(EQ136, -EQ141)</f>
        <v>0</v>
      </c>
      <c r="ER155" s="6">
        <f>SUM(ER137, -ER143)</f>
        <v>0</v>
      </c>
      <c r="ES155" s="6">
        <f>SUM(ES137, -ES143)</f>
        <v>0</v>
      </c>
      <c r="ET155" s="6">
        <f>SUM(ET137, -ET143)</f>
        <v>0</v>
      </c>
      <c r="EU155" s="6">
        <f>SUM(EU136, -EU142)</f>
        <v>0</v>
      </c>
      <c r="EV155" s="6">
        <f>SUM(EV137, -EV143)</f>
        <v>0</v>
      </c>
      <c r="EW155" s="6">
        <f>SUM(EW136, -EW141)</f>
        <v>0</v>
      </c>
      <c r="EX155" s="6">
        <f>SUM(EX137, -EX143)</f>
        <v>0</v>
      </c>
      <c r="EY155" s="6">
        <f>SUM(EY137, -EY143)</f>
        <v>0</v>
      </c>
      <c r="EZ155" s="6">
        <f>SUM(EZ137, -EZ143)</f>
        <v>0</v>
      </c>
      <c r="FA155" s="6">
        <f>SUM(FA136, -FA142)</f>
        <v>0</v>
      </c>
      <c r="FB155" s="6">
        <f>SUM(FB137, -FB143)</f>
        <v>0</v>
      </c>
      <c r="FC155" s="6">
        <f>SUM(FC136, -FC141)</f>
        <v>0</v>
      </c>
      <c r="FD155" s="6">
        <f>SUM(FD137, -FD143)</f>
        <v>0</v>
      </c>
      <c r="FE155" s="6">
        <f>SUM(FE137, -FE143)</f>
        <v>0</v>
      </c>
      <c r="FF155" s="6">
        <f>SUM(FF137, -FF143)</f>
        <v>0</v>
      </c>
      <c r="FG155" s="6">
        <f>SUM(FG136, -FG142)</f>
        <v>0</v>
      </c>
      <c r="FH155" s="6">
        <f>SUM(FH137, -FH143)</f>
        <v>0</v>
      </c>
      <c r="FI155" s="6">
        <f>SUM(FI136, -FI141)</f>
        <v>0</v>
      </c>
      <c r="FJ155" s="6">
        <f>SUM(FJ137, -FJ143)</f>
        <v>0</v>
      </c>
      <c r="FK155" s="6">
        <f>SUM(FK137, -FK143)</f>
        <v>0</v>
      </c>
      <c r="FL155" s="6">
        <f>SUM(FL137, -FL143)</f>
        <v>0</v>
      </c>
      <c r="FM155" s="6">
        <f>SUM(FM136, -FM142)</f>
        <v>0</v>
      </c>
      <c r="FN155" s="6">
        <f>SUM(FN137, -FN143)</f>
        <v>0</v>
      </c>
      <c r="FO155" s="6">
        <f>SUM(FO136, -FO141)</f>
        <v>0</v>
      </c>
      <c r="FP155" s="6">
        <f>SUM(FP137, -FP143)</f>
        <v>0</v>
      </c>
      <c r="FQ155" s="6">
        <f>SUM(FQ137, -FQ143)</f>
        <v>0</v>
      </c>
      <c r="FR155" s="6">
        <f>SUM(FR137, -FR143)</f>
        <v>0</v>
      </c>
      <c r="FS155" s="6">
        <f>SUM(FS136, -FS142)</f>
        <v>0</v>
      </c>
      <c r="FT155" s="6">
        <f>SUM(FT137, -FT143)</f>
        <v>0</v>
      </c>
      <c r="FU155" s="6">
        <f>SUM(FU136, -FU141)</f>
        <v>0</v>
      </c>
      <c r="FV155" s="6">
        <f>SUM(FV137, -FV143)</f>
        <v>0</v>
      </c>
      <c r="FW155" s="6">
        <f>SUM(FW137, -FW143)</f>
        <v>0</v>
      </c>
      <c r="FX155" s="6">
        <f>SUM(FX137, -FX143)</f>
        <v>0</v>
      </c>
      <c r="FY155" s="6">
        <f>SUM(FY136, -FY142)</f>
        <v>0</v>
      </c>
      <c r="FZ155" s="6">
        <f>SUM(FZ137, -FZ143)</f>
        <v>0</v>
      </c>
      <c r="GA155" s="6">
        <f>SUM(GA136, -GA141)</f>
        <v>0</v>
      </c>
      <c r="GB155" s="6">
        <f>SUM(GB137, -GB143)</f>
        <v>0</v>
      </c>
      <c r="GC155" s="6">
        <f>SUM(GC137, -GC143)</f>
        <v>0</v>
      </c>
      <c r="GD155" s="6">
        <f>SUM(GD137, -GD143)</f>
        <v>0</v>
      </c>
      <c r="GE155" s="6">
        <f>SUM(GE136, -GE142)</f>
        <v>0</v>
      </c>
      <c r="GF155" s="6">
        <f>SUM(GF137, -GF143)</f>
        <v>0</v>
      </c>
      <c r="GG155" s="6">
        <f>SUM(GG136, -GG141)</f>
        <v>0</v>
      </c>
      <c r="GH155" s="6">
        <f>SUM(GH137, -GH143)</f>
        <v>0</v>
      </c>
      <c r="GI155" s="6">
        <f>SUM(GI137, -GI143)</f>
        <v>0</v>
      </c>
      <c r="GJ155" s="6">
        <f>SUM(GJ137, -GJ143)</f>
        <v>0</v>
      </c>
      <c r="GK155" s="6">
        <f>SUM(GK136, -GK142)</f>
        <v>0</v>
      </c>
      <c r="GL155" s="6">
        <f>SUM(GL137, -GL143)</f>
        <v>0</v>
      </c>
      <c r="GM155" s="6">
        <f>SUM(GM136, -GM141)</f>
        <v>0</v>
      </c>
      <c r="GN155" s="6">
        <f>SUM(GN137, -GN143)</f>
        <v>0</v>
      </c>
      <c r="GO155" s="6">
        <f>SUM(GO137, -GO143)</f>
        <v>0</v>
      </c>
      <c r="GP155" s="6">
        <f>SUM(GP137, -GP143)</f>
        <v>0</v>
      </c>
      <c r="GQ155" s="6">
        <f>SUM(GQ136, -GQ142)</f>
        <v>0</v>
      </c>
      <c r="GR155" s="6">
        <f>SUM(GR137, -GR143)</f>
        <v>0</v>
      </c>
      <c r="GS155" s="6">
        <f>SUM(GS136, -GS141)</f>
        <v>0</v>
      </c>
      <c r="GT155" s="6">
        <f>SUM(GT137, -GT143)</f>
        <v>0</v>
      </c>
      <c r="GU155" s="6">
        <f>SUM(GU137, -GU143)</f>
        <v>0</v>
      </c>
      <c r="GV155" s="6">
        <f>SUM(GV137, -GV143)</f>
        <v>0</v>
      </c>
      <c r="GW155" s="6">
        <f>SUM(GW136, -GW142)</f>
        <v>0</v>
      </c>
      <c r="GX155" s="6">
        <f>SUM(GX137, -GX143)</f>
        <v>0</v>
      </c>
      <c r="GY155" s="6">
        <f>SUM(GY137, -GY143)</f>
        <v>0</v>
      </c>
      <c r="GZ155" s="6">
        <f>SUM(GZ136, -GZ142)</f>
        <v>0</v>
      </c>
      <c r="HA155" s="6">
        <f>SUM(HA137, -HA143)</f>
        <v>0</v>
      </c>
    </row>
    <row r="156" spans="71:209" ht="15.75" thickBot="1" x14ac:dyDescent="0.3">
      <c r="BS156" s="157" t="s">
        <v>84</v>
      </c>
      <c r="BT156" s="123" t="s">
        <v>47</v>
      </c>
      <c r="BU156" s="181" t="s">
        <v>39</v>
      </c>
      <c r="BV156" s="165" t="s">
        <v>52</v>
      </c>
      <c r="BW156" s="118" t="s">
        <v>65</v>
      </c>
      <c r="BX156" s="178" t="s">
        <v>65</v>
      </c>
      <c r="BY156" s="228" t="s">
        <v>63</v>
      </c>
      <c r="BZ156" s="36" t="s">
        <v>67</v>
      </c>
      <c r="CA156" s="148" t="s">
        <v>70</v>
      </c>
      <c r="CB156" s="157" t="s">
        <v>84</v>
      </c>
      <c r="CC156" s="122" t="s">
        <v>84</v>
      </c>
      <c r="CD156" s="178" t="s">
        <v>65</v>
      </c>
      <c r="CE156" s="155" t="s">
        <v>47</v>
      </c>
      <c r="CF156" s="123" t="s">
        <v>48</v>
      </c>
      <c r="CG156" s="184" t="s">
        <v>48</v>
      </c>
      <c r="CH156" s="155" t="s">
        <v>47</v>
      </c>
      <c r="CI156" s="122" t="s">
        <v>84</v>
      </c>
      <c r="CJ156" s="185" t="s">
        <v>59</v>
      </c>
      <c r="CK156" s="157" t="s">
        <v>59</v>
      </c>
      <c r="CL156" s="123" t="s">
        <v>47</v>
      </c>
      <c r="CM156" s="181" t="s">
        <v>37</v>
      </c>
      <c r="CN156" s="159" t="s">
        <v>37</v>
      </c>
      <c r="CO156" s="118" t="s">
        <v>68</v>
      </c>
      <c r="CP156" s="184" t="s">
        <v>48</v>
      </c>
      <c r="CQ156" s="120" t="s">
        <v>38</v>
      </c>
      <c r="CR156" s="60"/>
      <c r="CS156" s="60"/>
      <c r="CT156" s="60"/>
      <c r="CU156" s="60"/>
      <c r="CV156" s="60"/>
      <c r="CW156" s="60"/>
      <c r="CX156" s="60"/>
      <c r="CY156" s="60"/>
      <c r="CZ156" s="60"/>
      <c r="DA156" s="60"/>
      <c r="DB156" s="60"/>
      <c r="DC156" s="60"/>
      <c r="DD156" s="60"/>
      <c r="DE156" s="60"/>
      <c r="DF156" s="60"/>
      <c r="DG156" s="60"/>
      <c r="DH156" s="60"/>
      <c r="DI156" s="60"/>
      <c r="DJ156" s="60"/>
      <c r="DK156" s="60"/>
      <c r="DL156" s="60"/>
      <c r="DM156" s="60"/>
      <c r="DN156" s="60"/>
      <c r="DO156" s="60"/>
      <c r="DP156" s="60"/>
      <c r="DQ156" s="60"/>
      <c r="DR156" s="60"/>
      <c r="DS156" s="60"/>
      <c r="DT156" s="60"/>
      <c r="DU156" s="60"/>
      <c r="DV156" s="60"/>
      <c r="DW156" s="60"/>
      <c r="DX156" s="60"/>
      <c r="DY156" s="60"/>
      <c r="DZ156" s="60"/>
      <c r="EA156" s="60"/>
      <c r="EB156" s="60"/>
      <c r="EC156" s="60"/>
      <c r="ED156" s="60"/>
      <c r="EE156" s="60"/>
      <c r="EF156" s="60"/>
      <c r="EG156" s="60"/>
      <c r="EH156" s="60"/>
      <c r="EI156" s="60"/>
      <c r="EK156" s="60"/>
      <c r="EL156" s="60"/>
      <c r="EM156" s="60"/>
      <c r="EN156" s="60"/>
      <c r="EO156" s="60"/>
      <c r="EP156" s="60"/>
      <c r="EQ156" s="60"/>
      <c r="ER156" s="60"/>
      <c r="ES156" s="60"/>
      <c r="ET156" s="60"/>
      <c r="EU156" s="60"/>
      <c r="EV156" s="60"/>
      <c r="EW156" s="60"/>
      <c r="EX156" s="60"/>
      <c r="EY156" s="60"/>
      <c r="EZ156" s="60"/>
      <c r="FA156" s="60"/>
      <c r="FB156" s="60"/>
      <c r="FC156" s="60"/>
      <c r="FD156" s="60"/>
      <c r="FE156" s="60"/>
      <c r="FF156" s="60"/>
      <c r="FG156" s="60"/>
      <c r="FH156" s="60"/>
      <c r="FI156" s="60"/>
      <c r="FJ156" s="60"/>
      <c r="FK156" s="60"/>
      <c r="FL156" s="60"/>
      <c r="FM156" s="60"/>
      <c r="FN156" s="60"/>
      <c r="FO156" s="60"/>
      <c r="FP156" s="60"/>
      <c r="FQ156" s="60"/>
      <c r="FR156" s="60"/>
      <c r="FS156" s="60"/>
      <c r="FT156" s="60"/>
      <c r="FU156" s="60"/>
      <c r="FV156" s="60"/>
      <c r="FW156" s="60"/>
      <c r="FX156" s="60"/>
      <c r="FY156" s="60"/>
      <c r="FZ156" s="60"/>
      <c r="GA156" s="60"/>
      <c r="GB156" s="60"/>
      <c r="GC156" s="60"/>
      <c r="GD156" s="60"/>
      <c r="GE156" s="60"/>
      <c r="GF156" s="60"/>
      <c r="GG156" s="60"/>
      <c r="GH156" s="60"/>
      <c r="GI156" s="60"/>
      <c r="GJ156" s="60"/>
      <c r="GK156" s="60"/>
      <c r="GL156" s="60"/>
      <c r="GM156" s="60"/>
      <c r="GN156" s="60"/>
      <c r="GO156" s="60"/>
      <c r="GP156" s="60"/>
      <c r="GQ156" s="60"/>
      <c r="GR156" s="60"/>
      <c r="GS156" s="60"/>
      <c r="GT156" s="60"/>
      <c r="GU156" s="60"/>
      <c r="GV156" s="60"/>
      <c r="GW156" s="60"/>
      <c r="GX156" s="60"/>
      <c r="GY156" s="60"/>
      <c r="GZ156" s="60"/>
      <c r="HA156" s="60"/>
    </row>
    <row r="157" spans="71:209" ht="15.75" thickBot="1" x14ac:dyDescent="0.3">
      <c r="BS157" s="145">
        <f>SUM(BS139, -BS143)</f>
        <v>2.7400000000000001E-2</v>
      </c>
      <c r="BT157" s="121">
        <f>SUM(BT136, -BT142)</f>
        <v>3.32E-2</v>
      </c>
      <c r="BU157" s="177">
        <f>SUM(BU138, -BU143)</f>
        <v>4.6200000000000005E-2</v>
      </c>
      <c r="BV157" s="154">
        <f>SUM(BV139, -BV143)</f>
        <v>5.9200000000000003E-2</v>
      </c>
      <c r="BW157" s="121">
        <f>SUM(BW136, -BW142)</f>
        <v>7.0599999999999996E-2</v>
      </c>
      <c r="BX157" s="180">
        <f>SUM(BX136, -BX142)</f>
        <v>6.2600000000000003E-2</v>
      </c>
      <c r="BY157" s="227">
        <f>SUM(BY139, -BY143)</f>
        <v>6.0299999999999999E-2</v>
      </c>
      <c r="BZ157" s="220">
        <f>SUM(BZ139, -BZ143)</f>
        <v>6.5000000000000002E-2</v>
      </c>
      <c r="CA157" s="152">
        <f>SUM(CA137, -CA142)</f>
        <v>8.3199999999999996E-2</v>
      </c>
      <c r="CB157" s="145">
        <f>SUM(CB139, -CB143)</f>
        <v>9.6000000000000002E-2</v>
      </c>
      <c r="CC157" s="117">
        <f>SUM(CC139, -CC143)</f>
        <v>0.10060000000000001</v>
      </c>
      <c r="CD157" s="180">
        <f>SUM(CD138, -CD143)</f>
        <v>0.1268</v>
      </c>
      <c r="CE157" s="147">
        <f>SUM(CE137, -CE142)</f>
        <v>0.1363</v>
      </c>
      <c r="CF157" s="121">
        <f>SUM(CF138, -CF143)</f>
        <v>0.1192</v>
      </c>
      <c r="CG157" s="180">
        <f>SUM(CG138, -CG143)</f>
        <v>0.1283</v>
      </c>
      <c r="CH157" s="147">
        <f>SUM(CH138, -CH143)</f>
        <v>0.13290000000000002</v>
      </c>
      <c r="CI157" s="117">
        <f>SUM(CI138, -CI143)</f>
        <v>0.1409</v>
      </c>
      <c r="CJ157" s="176">
        <f>SUM(CJ137, -CJ142)</f>
        <v>0.14760000000000001</v>
      </c>
      <c r="CK157" s="154">
        <f>SUM(CK137, -CK142)</f>
        <v>0.1275</v>
      </c>
      <c r="CL157" s="121">
        <f>SUM(CL138, -CL143)</f>
        <v>0.12940000000000002</v>
      </c>
      <c r="CM157" s="180">
        <f>SUM(CM136, -CM141)</f>
        <v>0.13619999999999999</v>
      </c>
      <c r="CN157" s="147">
        <f>SUM(CN136, -CN140)</f>
        <v>0.1321</v>
      </c>
      <c r="CO157" s="117">
        <f>SUM(CO137, -CO143)</f>
        <v>0.13059999999999999</v>
      </c>
      <c r="CP157" s="180">
        <f>SUM(CP138, -CP143)</f>
        <v>0.1363</v>
      </c>
      <c r="CQ157" s="119">
        <f>SUM(CQ136, -CQ141)</f>
        <v>0.1037</v>
      </c>
      <c r="CR157" s="6">
        <f>SUM(CR139, -CR153,)</f>
        <v>0</v>
      </c>
      <c r="CS157" s="6">
        <f>SUM(CS139, -CS153)</f>
        <v>0</v>
      </c>
      <c r="CT157" s="6">
        <f>SUM(CT139, -CT153)</f>
        <v>0</v>
      </c>
      <c r="CU157" s="6">
        <f>SUM(CU139, -CU153)</f>
        <v>0</v>
      </c>
      <c r="CV157" s="6">
        <f>SUM(CV139, -CV153)</f>
        <v>0</v>
      </c>
      <c r="CW157" s="6">
        <f>SUM(CW139, -CW153,)</f>
        <v>0</v>
      </c>
      <c r="CX157" s="6">
        <f>SUM(CX139, -CX153,)</f>
        <v>0</v>
      </c>
      <c r="CY157" s="6">
        <f>SUM(CY139, -CY153)</f>
        <v>0</v>
      </c>
      <c r="CZ157" s="6">
        <f>SUM(CZ142, -CZ153)</f>
        <v>0</v>
      </c>
      <c r="DA157" s="6">
        <f>SUM(DA142, -DA153)</f>
        <v>0</v>
      </c>
      <c r="DB157" s="6">
        <f>SUM(DB142, -DB153)</f>
        <v>0</v>
      </c>
      <c r="DC157" s="6">
        <f>SUM(DC142, -DC153,)</f>
        <v>0</v>
      </c>
      <c r="DD157" s="6">
        <f>SUM(DD142, -DD153,)</f>
        <v>0</v>
      </c>
      <c r="DE157" s="6">
        <f>SUM(DE142, -DE153)</f>
        <v>0</v>
      </c>
      <c r="DF157" s="6">
        <f>SUM(DF142, -DF153)</f>
        <v>0</v>
      </c>
      <c r="DG157" s="6">
        <f>SUM(DG142, -DG153)</f>
        <v>0</v>
      </c>
      <c r="DH157" s="6">
        <f>SUM(DH142, -DH153)</f>
        <v>0</v>
      </c>
      <c r="DI157" s="6">
        <f>SUM(DI142, -DI153,)</f>
        <v>0</v>
      </c>
      <c r="DJ157" s="6">
        <f>SUM(DJ142, -DJ153,)</f>
        <v>0</v>
      </c>
      <c r="DK157" s="6">
        <f>SUM(DK142, -DK153)</f>
        <v>0</v>
      </c>
      <c r="DL157" s="6">
        <f>SUM(DL142, -DL153)</f>
        <v>0</v>
      </c>
      <c r="DM157" s="6">
        <f>SUM(DM142, -DM153)</f>
        <v>0</v>
      </c>
      <c r="DN157" s="6">
        <f>SUM(DN142, -DN153)</f>
        <v>0</v>
      </c>
      <c r="DO157" s="6">
        <f>SUM(DO142, -DO153,)</f>
        <v>0</v>
      </c>
      <c r="DP157" s="6">
        <f>SUM(DP142, -DP153,)</f>
        <v>0</v>
      </c>
      <c r="DQ157" s="6">
        <f>SUM(DQ142, -DQ153)</f>
        <v>0</v>
      </c>
      <c r="DR157" s="6">
        <f>SUM(DR142, -DR153)</f>
        <v>0</v>
      </c>
      <c r="DS157" s="6">
        <f>SUM(DS142, -DS153)</f>
        <v>0</v>
      </c>
      <c r="DT157" s="6">
        <f>SUM(DT142, -DT153)</f>
        <v>0</v>
      </c>
      <c r="DU157" s="6">
        <f>SUM(DU142, -DU153,)</f>
        <v>0</v>
      </c>
      <c r="DV157" s="6">
        <f>SUM(DV142, -DV153,)</f>
        <v>0</v>
      </c>
      <c r="DW157" s="6">
        <f>SUM(DW142, -DW153)</f>
        <v>0</v>
      </c>
      <c r="DX157" s="6">
        <f>SUM(DX142, -DX153)</f>
        <v>0</v>
      </c>
      <c r="DY157" s="6">
        <f>SUM(DY142, -DY153)</f>
        <v>0</v>
      </c>
      <c r="DZ157" s="6">
        <f>SUM(DZ142, -DZ153)</f>
        <v>0</v>
      </c>
      <c r="EA157" s="6">
        <f>SUM(EA142, -EA153,)</f>
        <v>0</v>
      </c>
      <c r="EB157" s="6">
        <f>SUM(EB142, -EB153,)</f>
        <v>0</v>
      </c>
      <c r="EC157" s="6">
        <f t="shared" ref="EC157:EI157" si="388">SUM(EC142, -EC153)</f>
        <v>0</v>
      </c>
      <c r="ED157" s="6">
        <f t="shared" si="388"/>
        <v>0</v>
      </c>
      <c r="EE157" s="6">
        <f t="shared" si="388"/>
        <v>0</v>
      </c>
      <c r="EF157" s="6">
        <f t="shared" si="388"/>
        <v>0</v>
      </c>
      <c r="EG157" s="6">
        <f t="shared" si="388"/>
        <v>0</v>
      </c>
      <c r="EH157" s="6">
        <f t="shared" si="388"/>
        <v>0</v>
      </c>
      <c r="EI157" s="6">
        <f t="shared" si="388"/>
        <v>0</v>
      </c>
      <c r="EK157" s="6">
        <f>SUM(EK142, -EK153,)</f>
        <v>0</v>
      </c>
      <c r="EL157" s="6">
        <f>SUM(EL142, -EL153,)</f>
        <v>0</v>
      </c>
      <c r="EM157" s="6">
        <f>SUM(EM142, -EM153)</f>
        <v>0</v>
      </c>
      <c r="EN157" s="6">
        <f>SUM(EN142, -EN153)</f>
        <v>0</v>
      </c>
      <c r="EO157" s="6">
        <f>SUM(EO142, -EO153)</f>
        <v>0</v>
      </c>
      <c r="EP157" s="6">
        <f>SUM(EP142, -EP153)</f>
        <v>0</v>
      </c>
      <c r="EQ157" s="6">
        <f>SUM(EQ142, -EQ153,)</f>
        <v>0</v>
      </c>
      <c r="ER157" s="6">
        <f>SUM(ER142, -ER153,)</f>
        <v>0</v>
      </c>
      <c r="ES157" s="6">
        <f>SUM(ES142, -ES153)</f>
        <v>0</v>
      </c>
      <c r="ET157" s="6">
        <f>SUM(ET142, -ET153)</f>
        <v>0</v>
      </c>
      <c r="EU157" s="6">
        <f>SUM(EU142, -EU153)</f>
        <v>0</v>
      </c>
      <c r="EV157" s="6">
        <f>SUM(EV142, -EV153)</f>
        <v>0</v>
      </c>
      <c r="EW157" s="6">
        <f>SUM(EW142, -EW153,)</f>
        <v>0</v>
      </c>
      <c r="EX157" s="6">
        <f>SUM(EX142, -EX153,)</f>
        <v>0</v>
      </c>
      <c r="EY157" s="6">
        <f>SUM(EY142, -EY153)</f>
        <v>0</v>
      </c>
      <c r="EZ157" s="6">
        <f>SUM(EZ142, -EZ153)</f>
        <v>0</v>
      </c>
      <c r="FA157" s="6">
        <f>SUM(FA142, -FA153)</f>
        <v>0</v>
      </c>
      <c r="FB157" s="6">
        <f>SUM(FB142, -FB153)</f>
        <v>0</v>
      </c>
      <c r="FC157" s="6">
        <f>SUM(FC142, -FC153,)</f>
        <v>0</v>
      </c>
      <c r="FD157" s="6">
        <f>SUM(FD142, -FD153,)</f>
        <v>0</v>
      </c>
      <c r="FE157" s="6">
        <f>SUM(FE142, -FE153)</f>
        <v>0</v>
      </c>
      <c r="FF157" s="6">
        <f>SUM(FF142, -FF153)</f>
        <v>0</v>
      </c>
      <c r="FG157" s="6">
        <f>SUM(FG142, -FG153)</f>
        <v>0</v>
      </c>
      <c r="FH157" s="6">
        <f>SUM(FH142, -FH153)</f>
        <v>0</v>
      </c>
      <c r="FI157" s="6">
        <f>SUM(FI142, -FI153,)</f>
        <v>0</v>
      </c>
      <c r="FJ157" s="6">
        <f>SUM(FJ142, -FJ153,)</f>
        <v>0</v>
      </c>
      <c r="FK157" s="6">
        <f>SUM(FK142, -FK153)</f>
        <v>0</v>
      </c>
      <c r="FL157" s="6">
        <f>SUM(FL142, -FL153)</f>
        <v>0</v>
      </c>
      <c r="FM157" s="6">
        <f>SUM(FM142, -FM153)</f>
        <v>0</v>
      </c>
      <c r="FN157" s="6">
        <f>SUM(FN142, -FN153)</f>
        <v>0</v>
      </c>
      <c r="FO157" s="6">
        <f>SUM(FO142, -FO153,)</f>
        <v>0</v>
      </c>
      <c r="FP157" s="6">
        <f>SUM(FP142, -FP153,)</f>
        <v>0</v>
      </c>
      <c r="FQ157" s="6">
        <f>SUM(FQ142, -FQ153)</f>
        <v>0</v>
      </c>
      <c r="FR157" s="6">
        <f>SUM(FR142, -FR153)</f>
        <v>0</v>
      </c>
      <c r="FS157" s="6">
        <f>SUM(FS142, -FS153)</f>
        <v>0</v>
      </c>
      <c r="FT157" s="6">
        <f>SUM(FT142, -FT153)</f>
        <v>0</v>
      </c>
      <c r="FU157" s="6">
        <f>SUM(FU142, -FU153,)</f>
        <v>0</v>
      </c>
      <c r="FV157" s="6">
        <f>SUM(FV142, -FV153,)</f>
        <v>0</v>
      </c>
      <c r="FW157" s="6">
        <f>SUM(FW142, -FW153)</f>
        <v>0</v>
      </c>
      <c r="FX157" s="6">
        <f>SUM(FX142, -FX153)</f>
        <v>0</v>
      </c>
      <c r="FY157" s="6">
        <f>SUM(FY142, -FY153)</f>
        <v>0</v>
      </c>
      <c r="FZ157" s="6">
        <f>SUM(FZ142, -FZ153)</f>
        <v>0</v>
      </c>
      <c r="GA157" s="6">
        <f>SUM(GA142, -GA153,)</f>
        <v>0</v>
      </c>
      <c r="GB157" s="6">
        <f>SUM(GB142, -GB153,)</f>
        <v>0</v>
      </c>
      <c r="GC157" s="6">
        <f>SUM(GC142, -GC153)</f>
        <v>0</v>
      </c>
      <c r="GD157" s="6">
        <f>SUM(GD142, -GD153)</f>
        <v>0</v>
      </c>
      <c r="GE157" s="6">
        <f>SUM(GE142, -GE153)</f>
        <v>0</v>
      </c>
      <c r="GF157" s="6">
        <f>SUM(GF142, -GF153)</f>
        <v>0</v>
      </c>
      <c r="GG157" s="6">
        <f>SUM(GG142, -GG153,)</f>
        <v>0</v>
      </c>
      <c r="GH157" s="6">
        <f>SUM(GH142, -GH153,)</f>
        <v>0</v>
      </c>
      <c r="GI157" s="6">
        <f>SUM(GI142, -GI153)</f>
        <v>0</v>
      </c>
      <c r="GJ157" s="6">
        <f>SUM(GJ142, -GJ153)</f>
        <v>0</v>
      </c>
      <c r="GK157" s="6">
        <f>SUM(GK142, -GK153)</f>
        <v>0</v>
      </c>
      <c r="GL157" s="6">
        <f>SUM(GL142, -GL153)</f>
        <v>0</v>
      </c>
      <c r="GM157" s="6">
        <f>SUM(GM142, -GM153,)</f>
        <v>0</v>
      </c>
      <c r="GN157" s="6">
        <f>SUM(GN142, -GN153,)</f>
        <v>0</v>
      </c>
      <c r="GO157" s="6">
        <f>SUM(GO142, -GO153)</f>
        <v>0</v>
      </c>
      <c r="GP157" s="6">
        <f>SUM(GP142, -GP153)</f>
        <v>0</v>
      </c>
      <c r="GQ157" s="6">
        <f>SUM(GQ142, -GQ153)</f>
        <v>0</v>
      </c>
      <c r="GR157" s="6">
        <f>SUM(GR142, -GR153)</f>
        <v>0</v>
      </c>
      <c r="GS157" s="6">
        <f>SUM(GS142, -GS153,)</f>
        <v>0</v>
      </c>
      <c r="GT157" s="6">
        <f>SUM(GT142, -GT153,)</f>
        <v>0</v>
      </c>
      <c r="GU157" s="6">
        <f t="shared" ref="GU157:HA157" si="389">SUM(GU142, -GU153)</f>
        <v>0</v>
      </c>
      <c r="GV157" s="6">
        <f t="shared" si="389"/>
        <v>0</v>
      </c>
      <c r="GW157" s="6">
        <f t="shared" si="389"/>
        <v>0</v>
      </c>
      <c r="GX157" s="6">
        <f t="shared" si="389"/>
        <v>0</v>
      </c>
      <c r="GY157" s="6">
        <f t="shared" si="389"/>
        <v>0</v>
      </c>
      <c r="GZ157" s="6">
        <f t="shared" si="389"/>
        <v>0</v>
      </c>
      <c r="HA157" s="6">
        <f t="shared" si="389"/>
        <v>0</v>
      </c>
    </row>
    <row r="158" spans="71:209" ht="15.75" thickBot="1" x14ac:dyDescent="0.3">
      <c r="BS158" s="153" t="s">
        <v>63</v>
      </c>
      <c r="BT158" s="120" t="s">
        <v>37</v>
      </c>
      <c r="BU158" s="178" t="s">
        <v>68</v>
      </c>
      <c r="BV158" s="143" t="s">
        <v>65</v>
      </c>
      <c r="BW158" s="120" t="s">
        <v>40</v>
      </c>
      <c r="BX158" s="181" t="s">
        <v>40</v>
      </c>
      <c r="BY158" s="229" t="s">
        <v>67</v>
      </c>
      <c r="BZ158" s="42" t="s">
        <v>60</v>
      </c>
      <c r="CA158" s="270" t="s">
        <v>54</v>
      </c>
      <c r="CB158" s="159" t="s">
        <v>37</v>
      </c>
      <c r="CC158" s="120" t="s">
        <v>37</v>
      </c>
      <c r="CD158" s="185" t="s">
        <v>84</v>
      </c>
      <c r="CE158" s="157" t="s">
        <v>59</v>
      </c>
      <c r="CF158" s="122" t="s">
        <v>84</v>
      </c>
      <c r="CG158" s="175" t="s">
        <v>67</v>
      </c>
      <c r="CH158" s="153" t="s">
        <v>63</v>
      </c>
      <c r="CI158" s="123" t="s">
        <v>48</v>
      </c>
      <c r="CJ158" s="175" t="s">
        <v>63</v>
      </c>
      <c r="CK158" s="155" t="s">
        <v>47</v>
      </c>
      <c r="CL158" s="118" t="s">
        <v>65</v>
      </c>
      <c r="CM158" s="185" t="s">
        <v>59</v>
      </c>
      <c r="CN158" s="157" t="s">
        <v>59</v>
      </c>
      <c r="CO158" s="120" t="s">
        <v>39</v>
      </c>
      <c r="CP158" s="181" t="s">
        <v>39</v>
      </c>
      <c r="CQ158" s="120" t="s">
        <v>37</v>
      </c>
      <c r="CR158" s="60"/>
      <c r="CS158" s="60"/>
      <c r="CT158" s="60"/>
      <c r="CU158" s="60"/>
      <c r="CV158" s="60"/>
      <c r="CW158" s="60"/>
      <c r="CX158" s="60"/>
      <c r="CY158" s="60"/>
      <c r="CZ158" s="60"/>
      <c r="DA158" s="60"/>
      <c r="DB158" s="60"/>
      <c r="DC158" s="60"/>
      <c r="DD158" s="60"/>
      <c r="DE158" s="60"/>
      <c r="DF158" s="60"/>
      <c r="DG158" s="60"/>
      <c r="DH158" s="60"/>
      <c r="DI158" s="60"/>
      <c r="DJ158" s="60"/>
      <c r="DK158" s="60"/>
      <c r="DL158" s="60"/>
      <c r="DM158" s="60"/>
      <c r="DN158" s="60"/>
      <c r="DO158" s="60"/>
      <c r="DP158" s="60"/>
      <c r="DQ158" s="60"/>
      <c r="DR158" s="60"/>
      <c r="DS158" s="60"/>
      <c r="DT158" s="60"/>
      <c r="DU158" s="60"/>
      <c r="DV158" s="60"/>
      <c r="DW158" s="60"/>
      <c r="DX158" s="60"/>
      <c r="DY158" s="60"/>
      <c r="DZ158" s="60"/>
      <c r="EA158" s="60"/>
      <c r="EB158" s="60"/>
      <c r="EC158" s="60"/>
      <c r="ED158" s="60"/>
      <c r="EE158" s="60"/>
      <c r="EF158" s="60"/>
      <c r="EG158" s="60"/>
      <c r="EH158" s="60"/>
      <c r="EI158" s="60"/>
      <c r="EK158" s="60"/>
      <c r="EL158" s="60"/>
      <c r="EM158" s="60"/>
      <c r="EN158" s="60"/>
      <c r="EO158" s="60"/>
      <c r="EP158" s="60"/>
      <c r="EQ158" s="60"/>
      <c r="ER158" s="60"/>
      <c r="ES158" s="60"/>
      <c r="ET158" s="60"/>
      <c r="EU158" s="60"/>
      <c r="EV158" s="60"/>
      <c r="EW158" s="60"/>
      <c r="EX158" s="60"/>
      <c r="EY158" s="60"/>
      <c r="EZ158" s="60"/>
      <c r="FA158" s="60"/>
      <c r="FB158" s="60"/>
      <c r="FC158" s="60"/>
      <c r="FD158" s="60"/>
      <c r="FE158" s="60"/>
      <c r="FF158" s="60"/>
      <c r="FG158" s="60"/>
      <c r="FH158" s="60"/>
      <c r="FI158" s="60"/>
      <c r="FJ158" s="60"/>
      <c r="FK158" s="60"/>
      <c r="FL158" s="60"/>
      <c r="FM158" s="60"/>
      <c r="FN158" s="60"/>
      <c r="FO158" s="60"/>
      <c r="FP158" s="60"/>
      <c r="FQ158" s="60"/>
      <c r="FR158" s="60"/>
      <c r="FS158" s="60"/>
      <c r="FT158" s="60"/>
      <c r="FU158" s="60"/>
      <c r="FV158" s="60"/>
      <c r="FW158" s="60"/>
      <c r="FX158" s="60"/>
      <c r="FY158" s="60"/>
      <c r="FZ158" s="60"/>
      <c r="GA158" s="60"/>
      <c r="GB158" s="60"/>
      <c r="GC158" s="60"/>
      <c r="GD158" s="60"/>
      <c r="GE158" s="60"/>
      <c r="GF158" s="60"/>
      <c r="GG158" s="60"/>
      <c r="GH158" s="60"/>
      <c r="GI158" s="60"/>
      <c r="GJ158" s="60"/>
      <c r="GK158" s="60"/>
      <c r="GL158" s="60"/>
      <c r="GM158" s="60"/>
      <c r="GN158" s="60"/>
      <c r="GO158" s="60"/>
      <c r="GP158" s="60"/>
      <c r="GQ158" s="60"/>
      <c r="GR158" s="60"/>
      <c r="GS158" s="60"/>
      <c r="GT158" s="60"/>
      <c r="GU158" s="60"/>
      <c r="GV158" s="60"/>
      <c r="GW158" s="60"/>
      <c r="GX158" s="60"/>
      <c r="GY158" s="60"/>
      <c r="GZ158" s="60"/>
      <c r="HA158" s="60"/>
    </row>
    <row r="159" spans="71:209" ht="15.75" thickBot="1" x14ac:dyDescent="0.3">
      <c r="BS159" s="145">
        <f>SUM(BS140, -BS143)</f>
        <v>2.6200000000000001E-2</v>
      </c>
      <c r="BT159" s="121">
        <f>SUM(BT139, -BT143)</f>
        <v>3.2099999999999997E-2</v>
      </c>
      <c r="BU159" s="177">
        <f>SUM(BU136, -BU141)</f>
        <v>4.3099999999999999E-2</v>
      </c>
      <c r="BV159" s="147">
        <f>SUM(BV136, -BV142)</f>
        <v>5.8099999999999999E-2</v>
      </c>
      <c r="BW159" s="121">
        <f>SUM(BW137, -BW142)</f>
        <v>6.0299999999999999E-2</v>
      </c>
      <c r="BX159" s="180">
        <f>SUM(BX137, -BX142)</f>
        <v>5.3800000000000001E-2</v>
      </c>
      <c r="BY159" s="235">
        <f>SUM(BY140, -BY143)</f>
        <v>5.4399999999999997E-2</v>
      </c>
      <c r="BZ159" s="15">
        <f>SUM(BZ136, -BZ142)</f>
        <v>6.3799999999999996E-2</v>
      </c>
      <c r="CA159" s="150">
        <f>SUM(CA138, -CA143)</f>
        <v>6.4399999999999999E-2</v>
      </c>
      <c r="CB159" s="147">
        <f>SUM(CB136, -CB142)</f>
        <v>9.4200000000000006E-2</v>
      </c>
      <c r="CC159" s="121">
        <f>SUM(CC136, -CC142)</f>
        <v>8.4100000000000008E-2</v>
      </c>
      <c r="CD159" s="177">
        <f>SUM(CD139, -CD143)</f>
        <v>0.1166</v>
      </c>
      <c r="CE159" s="154">
        <f>SUM(CE138, -CE143)</f>
        <v>0.1308</v>
      </c>
      <c r="CF159" s="117">
        <f>SUM(CF137, -CF142)</f>
        <v>0.1173</v>
      </c>
      <c r="CG159" s="188">
        <f>SUM(CG139, -CG143)</f>
        <v>0.11929999999999999</v>
      </c>
      <c r="CH159" s="145">
        <f>SUM(CH139, -CH143)</f>
        <v>0.12859999999999999</v>
      </c>
      <c r="CI159" s="121">
        <f>SUM(CI137, -CI142)</f>
        <v>0.14019999999999999</v>
      </c>
      <c r="CJ159" s="177">
        <f>SUM(CJ138, -CJ143)</f>
        <v>0.12440000000000001</v>
      </c>
      <c r="CK159" s="147">
        <f>SUM(CK138, -CK143)</f>
        <v>0.1137</v>
      </c>
      <c r="CL159" s="121">
        <f>SUM(CL139, -CL143)</f>
        <v>0.12510000000000002</v>
      </c>
      <c r="CM159" s="176">
        <f>SUM(CM137, -CM142)</f>
        <v>0.13020000000000001</v>
      </c>
      <c r="CN159" s="154">
        <f>SUM(CN137, -CN143)</f>
        <v>0.12540000000000001</v>
      </c>
      <c r="CO159" s="117">
        <f>SUM(CO136, -CO140)</f>
        <v>0.1293</v>
      </c>
      <c r="CP159" s="177">
        <f>SUM(CP136, -CP141)</f>
        <v>0.13189999999999999</v>
      </c>
      <c r="CQ159" s="121">
        <f>SUM(CQ136, -CQ140)</f>
        <v>9.5799999999999996E-2</v>
      </c>
      <c r="CR159" s="6">
        <f>SUM(CR139, -CR152)</f>
        <v>0</v>
      </c>
      <c r="CS159" s="6">
        <f>SUM(CS139, -CS152)</f>
        <v>0</v>
      </c>
      <c r="CT159" s="6">
        <f>SUM(CT139, -CT152,)</f>
        <v>0</v>
      </c>
      <c r="CU159" s="6">
        <f>SUM(CU143, -CU153)</f>
        <v>0</v>
      </c>
      <c r="CV159" s="6">
        <f>SUM(CV139, -CV152)</f>
        <v>0</v>
      </c>
      <c r="CW159" s="6">
        <f>SUM(CW139, -CW152)</f>
        <v>0</v>
      </c>
      <c r="CX159" s="6">
        <f>SUM(CX139, -CX152)</f>
        <v>0</v>
      </c>
      <c r="CY159" s="6">
        <f>SUM(CY139, -CY152)</f>
        <v>0</v>
      </c>
      <c r="CZ159" s="6">
        <f>SUM(CZ142, -CZ152,)</f>
        <v>0</v>
      </c>
      <c r="DA159" s="6">
        <f>SUM(DA143, -DA153)</f>
        <v>0</v>
      </c>
      <c r="DB159" s="6">
        <f>SUM(DB142, -DB152)</f>
        <v>0</v>
      </c>
      <c r="DC159" s="6">
        <f>SUM(DC142, -DC152)</f>
        <v>0</v>
      </c>
      <c r="DD159" s="6">
        <f>SUM(DD142, -DD152)</f>
        <v>0</v>
      </c>
      <c r="DE159" s="6">
        <f>SUM(DE142, -DE152)</f>
        <v>0</v>
      </c>
      <c r="DF159" s="6">
        <f>SUM(DF142, -DF152,)</f>
        <v>0</v>
      </c>
      <c r="DG159" s="6">
        <f>SUM(DG143, -DG153)</f>
        <v>0</v>
      </c>
      <c r="DH159" s="6">
        <f>SUM(DH142, -DH152)</f>
        <v>0</v>
      </c>
      <c r="DI159" s="6">
        <f>SUM(DI142, -DI152)</f>
        <v>0</v>
      </c>
      <c r="DJ159" s="6">
        <f>SUM(DJ142, -DJ152)</f>
        <v>0</v>
      </c>
      <c r="DK159" s="6">
        <f>SUM(DK142, -DK152)</f>
        <v>0</v>
      </c>
      <c r="DL159" s="6">
        <f>SUM(DL142, -DL152,)</f>
        <v>0</v>
      </c>
      <c r="DM159" s="6">
        <f>SUM(DM143, -DM153)</f>
        <v>0</v>
      </c>
      <c r="DN159" s="6">
        <f>SUM(DN142, -DN152)</f>
        <v>0</v>
      </c>
      <c r="DO159" s="6">
        <f>SUM(DO142, -DO152)</f>
        <v>0</v>
      </c>
      <c r="DP159" s="6">
        <f>SUM(DP142, -DP152)</f>
        <v>0</v>
      </c>
      <c r="DQ159" s="6">
        <f>SUM(DQ142, -DQ152)</f>
        <v>0</v>
      </c>
      <c r="DR159" s="6">
        <f>SUM(DR142, -DR152,)</f>
        <v>0</v>
      </c>
      <c r="DS159" s="6">
        <f>SUM(DS143, -DS153)</f>
        <v>0</v>
      </c>
      <c r="DT159" s="6">
        <f>SUM(DT142, -DT152)</f>
        <v>0</v>
      </c>
      <c r="DU159" s="6">
        <f>SUM(DU142, -DU152)</f>
        <v>0</v>
      </c>
      <c r="DV159" s="6">
        <f>SUM(DV142, -DV152)</f>
        <v>0</v>
      </c>
      <c r="DW159" s="6">
        <f>SUM(DW142, -DW152)</f>
        <v>0</v>
      </c>
      <c r="DX159" s="6">
        <f>SUM(DX142, -DX152,)</f>
        <v>0</v>
      </c>
      <c r="DY159" s="6">
        <f>SUM(DY143, -DY153)</f>
        <v>0</v>
      </c>
      <c r="DZ159" s="6">
        <f>SUM(DZ142, -DZ152)</f>
        <v>0</v>
      </c>
      <c r="EA159" s="6">
        <f>SUM(EA142, -EA152)</f>
        <v>0</v>
      </c>
      <c r="EB159" s="6">
        <f>SUM(EB142, -EB152)</f>
        <v>0</v>
      </c>
      <c r="EC159" s="6">
        <f>SUM(EC142, -EC152)</f>
        <v>0</v>
      </c>
      <c r="ED159" s="6">
        <f>SUM(ED142, -ED152,)</f>
        <v>0</v>
      </c>
      <c r="EE159" s="6">
        <f>SUM(EE143, -EE153)</f>
        <v>0</v>
      </c>
      <c r="EF159" s="6">
        <f>SUM(EF142, -EF152)</f>
        <v>0</v>
      </c>
      <c r="EG159" s="6">
        <f>SUM(EG142, -EG152,)</f>
        <v>0</v>
      </c>
      <c r="EH159" s="6">
        <f>SUM(EH143, -EH153)</f>
        <v>0</v>
      </c>
      <c r="EI159" s="6">
        <f>SUM(EI142, -EI152)</f>
        <v>0</v>
      </c>
      <c r="EK159" s="6">
        <f>SUM(EK142, -EK152)</f>
        <v>0</v>
      </c>
      <c r="EL159" s="6">
        <f>SUM(EL142, -EL152)</f>
        <v>0</v>
      </c>
      <c r="EM159" s="6">
        <f>SUM(EM142, -EM152)</f>
        <v>0</v>
      </c>
      <c r="EN159" s="6">
        <f>SUM(EN142, -EN152,)</f>
        <v>0</v>
      </c>
      <c r="EO159" s="6">
        <f>SUM(EO143, -EO153)</f>
        <v>0</v>
      </c>
      <c r="EP159" s="6">
        <f>SUM(EP142, -EP152)</f>
        <v>0</v>
      </c>
      <c r="EQ159" s="6">
        <f>SUM(EQ142, -EQ152)</f>
        <v>0</v>
      </c>
      <c r="ER159" s="6">
        <f>SUM(ER142, -ER152)</f>
        <v>0</v>
      </c>
      <c r="ES159" s="6">
        <f>SUM(ES142, -ES152)</f>
        <v>0</v>
      </c>
      <c r="ET159" s="6">
        <f>SUM(ET142, -ET152,)</f>
        <v>0</v>
      </c>
      <c r="EU159" s="6">
        <f>SUM(EU143, -EU153)</f>
        <v>0</v>
      </c>
      <c r="EV159" s="6">
        <f>SUM(EV142, -EV152)</f>
        <v>0</v>
      </c>
      <c r="EW159" s="6">
        <f>SUM(EW142, -EW152)</f>
        <v>0</v>
      </c>
      <c r="EX159" s="6">
        <f>SUM(EX142, -EX152)</f>
        <v>0</v>
      </c>
      <c r="EY159" s="6">
        <f>SUM(EY142, -EY152)</f>
        <v>0</v>
      </c>
      <c r="EZ159" s="6">
        <f>SUM(EZ142, -EZ152,)</f>
        <v>0</v>
      </c>
      <c r="FA159" s="6">
        <f>SUM(FA143, -FA153)</f>
        <v>0</v>
      </c>
      <c r="FB159" s="6">
        <f>SUM(FB142, -FB152)</f>
        <v>0</v>
      </c>
      <c r="FC159" s="6">
        <f>SUM(FC142, -FC152)</f>
        <v>0</v>
      </c>
      <c r="FD159" s="6">
        <f>SUM(FD142, -FD152)</f>
        <v>0</v>
      </c>
      <c r="FE159" s="6">
        <f>SUM(FE142, -FE152)</f>
        <v>0</v>
      </c>
      <c r="FF159" s="6">
        <f>SUM(FF142, -FF152,)</f>
        <v>0</v>
      </c>
      <c r="FG159" s="6">
        <f>SUM(FG143, -FG153)</f>
        <v>0</v>
      </c>
      <c r="FH159" s="6">
        <f>SUM(FH142, -FH152)</f>
        <v>0</v>
      </c>
      <c r="FI159" s="6">
        <f>SUM(FI142, -FI152)</f>
        <v>0</v>
      </c>
      <c r="FJ159" s="6">
        <f>SUM(FJ142, -FJ152)</f>
        <v>0</v>
      </c>
      <c r="FK159" s="6">
        <f>SUM(FK142, -FK152)</f>
        <v>0</v>
      </c>
      <c r="FL159" s="6">
        <f>SUM(FL142, -FL152,)</f>
        <v>0</v>
      </c>
      <c r="FM159" s="6">
        <f>SUM(FM143, -FM153)</f>
        <v>0</v>
      </c>
      <c r="FN159" s="6">
        <f>SUM(FN142, -FN152)</f>
        <v>0</v>
      </c>
      <c r="FO159" s="6">
        <f>SUM(FO142, -FO152)</f>
        <v>0</v>
      </c>
      <c r="FP159" s="6">
        <f>SUM(FP142, -FP152)</f>
        <v>0</v>
      </c>
      <c r="FQ159" s="6">
        <f>SUM(FQ142, -FQ152)</f>
        <v>0</v>
      </c>
      <c r="FR159" s="6">
        <f>SUM(FR142, -FR152,)</f>
        <v>0</v>
      </c>
      <c r="FS159" s="6">
        <f>SUM(FS143, -FS153)</f>
        <v>0</v>
      </c>
      <c r="FT159" s="6">
        <f>SUM(FT142, -FT152)</f>
        <v>0</v>
      </c>
      <c r="FU159" s="6">
        <f>SUM(FU142, -FU152)</f>
        <v>0</v>
      </c>
      <c r="FV159" s="6">
        <f>SUM(FV142, -FV152)</f>
        <v>0</v>
      </c>
      <c r="FW159" s="6">
        <f>SUM(FW142, -FW152)</f>
        <v>0</v>
      </c>
      <c r="FX159" s="6">
        <f>SUM(FX142, -FX152,)</f>
        <v>0</v>
      </c>
      <c r="FY159" s="6">
        <f>SUM(FY143, -FY153)</f>
        <v>0</v>
      </c>
      <c r="FZ159" s="6">
        <f>SUM(FZ142, -FZ152)</f>
        <v>0</v>
      </c>
      <c r="GA159" s="6">
        <f>SUM(GA142, -GA152)</f>
        <v>0</v>
      </c>
      <c r="GB159" s="6">
        <f>SUM(GB142, -GB152)</f>
        <v>0</v>
      </c>
      <c r="GC159" s="6">
        <f>SUM(GC142, -GC152)</f>
        <v>0</v>
      </c>
      <c r="GD159" s="6">
        <f>SUM(GD142, -GD152,)</f>
        <v>0</v>
      </c>
      <c r="GE159" s="6">
        <f>SUM(GE143, -GE153)</f>
        <v>0</v>
      </c>
      <c r="GF159" s="6">
        <f>SUM(GF142, -GF152)</f>
        <v>0</v>
      </c>
      <c r="GG159" s="6">
        <f>SUM(GG142, -GG152)</f>
        <v>0</v>
      </c>
      <c r="GH159" s="6">
        <f>SUM(GH142, -GH152)</f>
        <v>0</v>
      </c>
      <c r="GI159" s="6">
        <f>SUM(GI142, -GI152)</f>
        <v>0</v>
      </c>
      <c r="GJ159" s="6">
        <f>SUM(GJ142, -GJ152,)</f>
        <v>0</v>
      </c>
      <c r="GK159" s="6">
        <f>SUM(GK143, -GK153)</f>
        <v>0</v>
      </c>
      <c r="GL159" s="6">
        <f>SUM(GL142, -GL152)</f>
        <v>0</v>
      </c>
      <c r="GM159" s="6">
        <f>SUM(GM142, -GM152)</f>
        <v>0</v>
      </c>
      <c r="GN159" s="6">
        <f>SUM(GN142, -GN152)</f>
        <v>0</v>
      </c>
      <c r="GO159" s="6">
        <f>SUM(GO142, -GO152)</f>
        <v>0</v>
      </c>
      <c r="GP159" s="6">
        <f>SUM(GP142, -GP152,)</f>
        <v>0</v>
      </c>
      <c r="GQ159" s="6">
        <f>SUM(GQ143, -GQ153)</f>
        <v>0</v>
      </c>
      <c r="GR159" s="6">
        <f>SUM(GR142, -GR152)</f>
        <v>0</v>
      </c>
      <c r="GS159" s="6">
        <f>SUM(GS142, -GS152)</f>
        <v>0</v>
      </c>
      <c r="GT159" s="6">
        <f>SUM(GT142, -GT152)</f>
        <v>0</v>
      </c>
      <c r="GU159" s="6">
        <f>SUM(GU142, -GU152)</f>
        <v>0</v>
      </c>
      <c r="GV159" s="6">
        <f>SUM(GV142, -GV152,)</f>
        <v>0</v>
      </c>
      <c r="GW159" s="6">
        <f>SUM(GW143, -GW153)</f>
        <v>0</v>
      </c>
      <c r="GX159" s="6">
        <f>SUM(GX142, -GX152)</f>
        <v>0</v>
      </c>
      <c r="GY159" s="6">
        <f>SUM(GY142, -GY152,)</f>
        <v>0</v>
      </c>
      <c r="GZ159" s="6">
        <f>SUM(GZ143, -GZ153)</f>
        <v>0</v>
      </c>
      <c r="HA159" s="6">
        <f>SUM(HA142, -HA152)</f>
        <v>0</v>
      </c>
    </row>
    <row r="160" spans="71:209" ht="15.75" thickBot="1" x14ac:dyDescent="0.3">
      <c r="BS160" s="201" t="s">
        <v>64</v>
      </c>
      <c r="BT160" s="115" t="s">
        <v>52</v>
      </c>
      <c r="BU160" s="185" t="s">
        <v>57</v>
      </c>
      <c r="BV160" s="157" t="s">
        <v>57</v>
      </c>
      <c r="BW160" s="123" t="s">
        <v>47</v>
      </c>
      <c r="BX160" s="185" t="s">
        <v>57</v>
      </c>
      <c r="BY160" s="238" t="s">
        <v>52</v>
      </c>
      <c r="BZ160" s="42" t="s">
        <v>55</v>
      </c>
      <c r="CA160" s="163" t="s">
        <v>44</v>
      </c>
      <c r="CB160" s="153" t="s">
        <v>63</v>
      </c>
      <c r="CC160" s="115" t="s">
        <v>63</v>
      </c>
      <c r="CD160" s="184" t="s">
        <v>48</v>
      </c>
      <c r="CE160" s="157" t="s">
        <v>84</v>
      </c>
      <c r="CF160" s="120" t="s">
        <v>37</v>
      </c>
      <c r="CG160" s="264" t="s">
        <v>54</v>
      </c>
      <c r="CH160" s="157" t="s">
        <v>59</v>
      </c>
      <c r="CI160" s="122" t="s">
        <v>59</v>
      </c>
      <c r="CJ160" s="175" t="s">
        <v>67</v>
      </c>
      <c r="CK160" s="155" t="s">
        <v>48</v>
      </c>
      <c r="CL160" s="122" t="s">
        <v>59</v>
      </c>
      <c r="CM160" s="181" t="s">
        <v>39</v>
      </c>
      <c r="CN160" s="143" t="s">
        <v>68</v>
      </c>
      <c r="CO160" s="120" t="s">
        <v>38</v>
      </c>
      <c r="CP160" s="178" t="s">
        <v>65</v>
      </c>
      <c r="CQ160" s="118" t="s">
        <v>70</v>
      </c>
      <c r="CR160" s="60"/>
      <c r="CS160" s="60"/>
      <c r="CT160" s="60"/>
      <c r="CU160" s="60"/>
      <c r="CV160" s="60"/>
      <c r="CW160" s="60"/>
      <c r="CX160" s="60"/>
      <c r="CY160" s="60"/>
      <c r="CZ160" s="60"/>
      <c r="DA160" s="60"/>
      <c r="DB160" s="60"/>
      <c r="DC160" s="60"/>
      <c r="DD160" s="60"/>
      <c r="DE160" s="60"/>
      <c r="DF160" s="60"/>
      <c r="DG160" s="60"/>
      <c r="DH160" s="60"/>
      <c r="DI160" s="60"/>
      <c r="DJ160" s="60"/>
      <c r="DK160" s="60"/>
      <c r="DL160" s="60"/>
      <c r="DM160" s="60"/>
      <c r="DN160" s="60"/>
      <c r="DO160" s="60"/>
      <c r="DP160" s="60"/>
      <c r="DQ160" s="60"/>
      <c r="DR160" s="60"/>
      <c r="DS160" s="60"/>
      <c r="DT160" s="60"/>
      <c r="DU160" s="60"/>
      <c r="DV160" s="60"/>
      <c r="DW160" s="60"/>
      <c r="DX160" s="60"/>
      <c r="DY160" s="60"/>
      <c r="DZ160" s="60"/>
      <c r="EA160" s="60"/>
      <c r="EB160" s="60"/>
      <c r="EC160" s="60"/>
      <c r="ED160" s="60"/>
      <c r="EE160" s="60"/>
      <c r="EF160" s="60"/>
      <c r="EG160" s="60"/>
      <c r="EH160" s="60"/>
      <c r="EI160" s="60"/>
      <c r="EK160" s="60"/>
      <c r="EL160" s="60"/>
      <c r="EM160" s="60"/>
      <c r="EN160" s="60"/>
      <c r="EO160" s="60"/>
      <c r="EP160" s="60"/>
      <c r="EQ160" s="60"/>
      <c r="ER160" s="60"/>
      <c r="ES160" s="60"/>
      <c r="ET160" s="60"/>
      <c r="EU160" s="60"/>
      <c r="EV160" s="60"/>
      <c r="EW160" s="60"/>
      <c r="EX160" s="60"/>
      <c r="EY160" s="60"/>
      <c r="EZ160" s="60"/>
      <c r="FA160" s="60"/>
      <c r="FB160" s="60"/>
      <c r="FC160" s="60"/>
      <c r="FD160" s="60"/>
      <c r="FE160" s="60"/>
      <c r="FF160" s="60"/>
      <c r="FG160" s="60"/>
      <c r="FH160" s="60"/>
      <c r="FI160" s="60"/>
      <c r="FJ160" s="60"/>
      <c r="FK160" s="60"/>
      <c r="FL160" s="60"/>
      <c r="FM160" s="60"/>
      <c r="FN160" s="60"/>
      <c r="FO160" s="60"/>
      <c r="FP160" s="60"/>
      <c r="FQ160" s="60"/>
      <c r="FR160" s="60"/>
      <c r="FS160" s="60"/>
      <c r="FT160" s="60"/>
      <c r="FU160" s="60"/>
      <c r="FV160" s="60"/>
      <c r="FW160" s="60"/>
      <c r="FX160" s="60"/>
      <c r="FY160" s="60"/>
      <c r="FZ160" s="60"/>
      <c r="GA160" s="60"/>
      <c r="GB160" s="60"/>
      <c r="GC160" s="60"/>
      <c r="GD160" s="60"/>
      <c r="GE160" s="60"/>
      <c r="GF160" s="60"/>
      <c r="GG160" s="60"/>
      <c r="GH160" s="60"/>
      <c r="GI160" s="60"/>
      <c r="GJ160" s="60"/>
      <c r="GK160" s="60"/>
      <c r="GL160" s="60"/>
      <c r="GM160" s="60"/>
      <c r="GN160" s="60"/>
      <c r="GO160" s="60"/>
      <c r="GP160" s="60"/>
      <c r="GQ160" s="60"/>
      <c r="GR160" s="60"/>
      <c r="GS160" s="60"/>
      <c r="GT160" s="60"/>
      <c r="GU160" s="60"/>
      <c r="GV160" s="60"/>
      <c r="GW160" s="60"/>
      <c r="GX160" s="60"/>
      <c r="GY160" s="60"/>
      <c r="GZ160" s="60"/>
      <c r="HA160" s="60"/>
    </row>
    <row r="161" spans="71:209" ht="15.75" thickBot="1" x14ac:dyDescent="0.3">
      <c r="BS161" s="147">
        <f>SUM(BS141, -BS143)</f>
        <v>2.46E-2</v>
      </c>
      <c r="BT161" s="116">
        <f>SUM(BT140, -BT143)</f>
        <v>2.8499999999999998E-2</v>
      </c>
      <c r="BU161" s="177">
        <f>SUM(BU139, -BU143)</f>
        <v>3.8300000000000001E-2</v>
      </c>
      <c r="BV161" s="145">
        <f>SUM(BV140, -BV143)</f>
        <v>5.4300000000000001E-2</v>
      </c>
      <c r="BW161" s="121">
        <f>SUM(BW138, -BW142)</f>
        <v>5.9300000000000005E-2</v>
      </c>
      <c r="BX161" s="177">
        <f>SUM(BX139, -BX143)</f>
        <v>5.0499999999999996E-2</v>
      </c>
      <c r="BY161" s="231">
        <f>SUM(BY141, -BY143)</f>
        <v>4.5699999999999998E-2</v>
      </c>
      <c r="BZ161" s="97">
        <f>SUM(BZ136, -BZ141)</f>
        <v>5.9799999999999999E-2</v>
      </c>
      <c r="CA161" s="152">
        <f>SUM(CA139, -CA143)</f>
        <v>6.2700000000000006E-2</v>
      </c>
      <c r="CB161" s="145">
        <f>SUM(CB140, -CB143)</f>
        <v>8.3500000000000005E-2</v>
      </c>
      <c r="CC161" s="117">
        <f>SUM(CC141, -CC143)</f>
        <v>7.9899999999999999E-2</v>
      </c>
      <c r="CD161" s="180">
        <f>SUM(CD137, -CD142)</f>
        <v>0.1147</v>
      </c>
      <c r="CE161" s="145">
        <f>SUM(CE138, -CE142)</f>
        <v>0.1242</v>
      </c>
      <c r="CF161" s="121">
        <f>SUM(CF136, -CF141)</f>
        <v>0.11309999999999999</v>
      </c>
      <c r="CG161" s="179">
        <f>SUM(CG140, -CG143)</f>
        <v>0.11839999999999999</v>
      </c>
      <c r="CH161" s="154">
        <f>SUM(CH137, -CH142)</f>
        <v>0.121</v>
      </c>
      <c r="CI161" s="116">
        <f>SUM(CI138, -CI142)</f>
        <v>0.13930000000000001</v>
      </c>
      <c r="CJ161" s="188">
        <f>SUM(CJ138, -CJ142)</f>
        <v>0.1242</v>
      </c>
      <c r="CK161" s="147">
        <f>SUM(CK138, -CK142)</f>
        <v>0.10369999999999999</v>
      </c>
      <c r="CL161" s="116">
        <f>SUM(CL137, -CL142)</f>
        <v>0.123</v>
      </c>
      <c r="CM161" s="177">
        <f>SUM(CM136, -CM140)</f>
        <v>0.124</v>
      </c>
      <c r="CN161" s="145">
        <f>SUM(CN138, -CN143)</f>
        <v>0.1193</v>
      </c>
      <c r="CO161" s="119">
        <f>SUM(CO136, -CO139)</f>
        <v>0.1168</v>
      </c>
      <c r="CP161" s="180">
        <f>SUM(CP137, -CP142)</f>
        <v>0.12279999999999999</v>
      </c>
      <c r="CQ161" s="121">
        <f>SUM(CQ137, -CQ142)</f>
        <v>9.4099999999999989E-2</v>
      </c>
      <c r="CR161" s="6">
        <f>SUM(CR143, -CR153)</f>
        <v>0</v>
      </c>
      <c r="CS161" s="6">
        <f>SUM(CS143, -CS153)</f>
        <v>0</v>
      </c>
      <c r="CT161" s="6">
        <f>SUM(CT143, -CT153)</f>
        <v>0</v>
      </c>
      <c r="CU161" s="6">
        <f>SUM(CU139, -CU152)</f>
        <v>0</v>
      </c>
      <c r="CV161" s="6">
        <f>SUM(CV143, -CV153)</f>
        <v>0</v>
      </c>
      <c r="CW161" s="6">
        <f>SUM(CW139, -CW151)</f>
        <v>0</v>
      </c>
      <c r="CX161" s="6">
        <f>SUM(CX143, -CX153)</f>
        <v>0</v>
      </c>
      <c r="CY161" s="6">
        <f>SUM(CY143, -CY153)</f>
        <v>0</v>
      </c>
      <c r="CZ161" s="6">
        <f>SUM(CZ143, -CZ153)</f>
        <v>0</v>
      </c>
      <c r="DA161" s="6">
        <f>SUM(DA142, -DA152)</f>
        <v>0</v>
      </c>
      <c r="DB161" s="6">
        <f>SUM(DB143, -DB153)</f>
        <v>0</v>
      </c>
      <c r="DC161" s="6">
        <f>SUM(DC142, -DC151)</f>
        <v>0</v>
      </c>
      <c r="DD161" s="6">
        <f>SUM(DD143, -DD153)</f>
        <v>0</v>
      </c>
      <c r="DE161" s="6">
        <f>SUM(DE143, -DE153)</f>
        <v>0</v>
      </c>
      <c r="DF161" s="6">
        <f>SUM(DF143, -DF153)</f>
        <v>0</v>
      </c>
      <c r="DG161" s="6">
        <f>SUM(DG142, -DG152)</f>
        <v>0</v>
      </c>
      <c r="DH161" s="6">
        <f>SUM(DH143, -DH153)</f>
        <v>0</v>
      </c>
      <c r="DI161" s="6">
        <f>SUM(DI142, -DI151)</f>
        <v>0</v>
      </c>
      <c r="DJ161" s="6">
        <f>SUM(DJ143, -DJ153)</f>
        <v>0</v>
      </c>
      <c r="DK161" s="6">
        <f>SUM(DK143, -DK153)</f>
        <v>0</v>
      </c>
      <c r="DL161" s="6">
        <f>SUM(DL143, -DL153)</f>
        <v>0</v>
      </c>
      <c r="DM161" s="6">
        <f>SUM(DM142, -DM152)</f>
        <v>0</v>
      </c>
      <c r="DN161" s="6">
        <f>SUM(DN143, -DN153)</f>
        <v>0</v>
      </c>
      <c r="DO161" s="6">
        <f>SUM(DO142, -DO151)</f>
        <v>0</v>
      </c>
      <c r="DP161" s="6">
        <f>SUM(DP143, -DP153)</f>
        <v>0</v>
      </c>
      <c r="DQ161" s="6">
        <f>SUM(DQ143, -DQ153)</f>
        <v>0</v>
      </c>
      <c r="DR161" s="6">
        <f>SUM(DR143, -DR153)</f>
        <v>0</v>
      </c>
      <c r="DS161" s="6">
        <f>SUM(DS142, -DS152)</f>
        <v>0</v>
      </c>
      <c r="DT161" s="6">
        <f>SUM(DT143, -DT153)</f>
        <v>0</v>
      </c>
      <c r="DU161" s="6">
        <f>SUM(DU142, -DU151)</f>
        <v>0</v>
      </c>
      <c r="DV161" s="6">
        <f>SUM(DV143, -DV153)</f>
        <v>0</v>
      </c>
      <c r="DW161" s="6">
        <f>SUM(DW143, -DW153)</f>
        <v>0</v>
      </c>
      <c r="DX161" s="6">
        <f>SUM(DX143, -DX153)</f>
        <v>0</v>
      </c>
      <c r="DY161" s="6">
        <f>SUM(DY142, -DY152)</f>
        <v>0</v>
      </c>
      <c r="DZ161" s="6">
        <f>SUM(DZ143, -DZ153)</f>
        <v>0</v>
      </c>
      <c r="EA161" s="6">
        <f>SUM(EA142, -EA151)</f>
        <v>0</v>
      </c>
      <c r="EB161" s="6">
        <f>SUM(EB143, -EB153)</f>
        <v>0</v>
      </c>
      <c r="EC161" s="6">
        <f>SUM(EC143, -EC153)</f>
        <v>0</v>
      </c>
      <c r="ED161" s="6">
        <f>SUM(ED143, -ED153)</f>
        <v>0</v>
      </c>
      <c r="EE161" s="6">
        <f>SUM(EE142, -EE152)</f>
        <v>0</v>
      </c>
      <c r="EF161" s="6">
        <f>SUM(EF143, -EF153)</f>
        <v>0</v>
      </c>
      <c r="EG161" s="6">
        <f>SUM(EG143, -EG153)</f>
        <v>0</v>
      </c>
      <c r="EH161" s="6">
        <f>SUM(EH142, -EH152)</f>
        <v>0</v>
      </c>
      <c r="EI161" s="6">
        <f>SUM(EI143, -EI153)</f>
        <v>0</v>
      </c>
      <c r="EK161" s="6">
        <f>SUM(EK142, -EK151)</f>
        <v>0</v>
      </c>
      <c r="EL161" s="6">
        <f>SUM(EL143, -EL153)</f>
        <v>0</v>
      </c>
      <c r="EM161" s="6">
        <f>SUM(EM143, -EM153)</f>
        <v>0</v>
      </c>
      <c r="EN161" s="6">
        <f>SUM(EN143, -EN153)</f>
        <v>0</v>
      </c>
      <c r="EO161" s="6">
        <f>SUM(EO142, -EO152)</f>
        <v>0</v>
      </c>
      <c r="EP161" s="6">
        <f>SUM(EP143, -EP153)</f>
        <v>0</v>
      </c>
      <c r="EQ161" s="6">
        <f>SUM(EQ142, -EQ151)</f>
        <v>0</v>
      </c>
      <c r="ER161" s="6">
        <f>SUM(ER143, -ER153)</f>
        <v>0</v>
      </c>
      <c r="ES161" s="6">
        <f>SUM(ES143, -ES153)</f>
        <v>0</v>
      </c>
      <c r="ET161" s="6">
        <f>SUM(ET143, -ET153)</f>
        <v>0</v>
      </c>
      <c r="EU161" s="6">
        <f>SUM(EU142, -EU152)</f>
        <v>0</v>
      </c>
      <c r="EV161" s="6">
        <f>SUM(EV143, -EV153)</f>
        <v>0</v>
      </c>
      <c r="EW161" s="6">
        <f>SUM(EW142, -EW151)</f>
        <v>0</v>
      </c>
      <c r="EX161" s="6">
        <f>SUM(EX143, -EX153)</f>
        <v>0</v>
      </c>
      <c r="EY161" s="6">
        <f>SUM(EY143, -EY153)</f>
        <v>0</v>
      </c>
      <c r="EZ161" s="6">
        <f>SUM(EZ143, -EZ153)</f>
        <v>0</v>
      </c>
      <c r="FA161" s="6">
        <f>SUM(FA142, -FA152)</f>
        <v>0</v>
      </c>
      <c r="FB161" s="6">
        <f>SUM(FB143, -FB153)</f>
        <v>0</v>
      </c>
      <c r="FC161" s="6">
        <f>SUM(FC142, -FC151)</f>
        <v>0</v>
      </c>
      <c r="FD161" s="6">
        <f>SUM(FD143, -FD153)</f>
        <v>0</v>
      </c>
      <c r="FE161" s="6">
        <f>SUM(FE143, -FE153)</f>
        <v>0</v>
      </c>
      <c r="FF161" s="6">
        <f>SUM(FF143, -FF153)</f>
        <v>0</v>
      </c>
      <c r="FG161" s="6">
        <f>SUM(FG142, -FG152)</f>
        <v>0</v>
      </c>
      <c r="FH161" s="6">
        <f>SUM(FH143, -FH153)</f>
        <v>0</v>
      </c>
      <c r="FI161" s="6">
        <f>SUM(FI142, -FI151)</f>
        <v>0</v>
      </c>
      <c r="FJ161" s="6">
        <f>SUM(FJ143, -FJ153)</f>
        <v>0</v>
      </c>
      <c r="FK161" s="6">
        <f>SUM(FK143, -FK153)</f>
        <v>0</v>
      </c>
      <c r="FL161" s="6">
        <f>SUM(FL143, -FL153)</f>
        <v>0</v>
      </c>
      <c r="FM161" s="6">
        <f>SUM(FM142, -FM152)</f>
        <v>0</v>
      </c>
      <c r="FN161" s="6">
        <f>SUM(FN143, -FN153)</f>
        <v>0</v>
      </c>
      <c r="FO161" s="6">
        <f>SUM(FO142, -FO151)</f>
        <v>0</v>
      </c>
      <c r="FP161" s="6">
        <f>SUM(FP143, -FP153)</f>
        <v>0</v>
      </c>
      <c r="FQ161" s="6">
        <f>SUM(FQ143, -FQ153)</f>
        <v>0</v>
      </c>
      <c r="FR161" s="6">
        <f>SUM(FR143, -FR153)</f>
        <v>0</v>
      </c>
      <c r="FS161" s="6">
        <f>SUM(FS142, -FS152)</f>
        <v>0</v>
      </c>
      <c r="FT161" s="6">
        <f>SUM(FT143, -FT153)</f>
        <v>0</v>
      </c>
      <c r="FU161" s="6">
        <f>SUM(FU142, -FU151)</f>
        <v>0</v>
      </c>
      <c r="FV161" s="6">
        <f>SUM(FV143, -FV153)</f>
        <v>0</v>
      </c>
      <c r="FW161" s="6">
        <f>SUM(FW143, -FW153)</f>
        <v>0</v>
      </c>
      <c r="FX161" s="6">
        <f>SUM(FX143, -FX153)</f>
        <v>0</v>
      </c>
      <c r="FY161" s="6">
        <f>SUM(FY142, -FY152)</f>
        <v>0</v>
      </c>
      <c r="FZ161" s="6">
        <f>SUM(FZ143, -FZ153)</f>
        <v>0</v>
      </c>
      <c r="GA161" s="6">
        <f>SUM(GA142, -GA151)</f>
        <v>0</v>
      </c>
      <c r="GB161" s="6">
        <f>SUM(GB143, -GB153)</f>
        <v>0</v>
      </c>
      <c r="GC161" s="6">
        <f>SUM(GC143, -GC153)</f>
        <v>0</v>
      </c>
      <c r="GD161" s="6">
        <f>SUM(GD143, -GD153)</f>
        <v>0</v>
      </c>
      <c r="GE161" s="6">
        <f>SUM(GE142, -GE152)</f>
        <v>0</v>
      </c>
      <c r="GF161" s="6">
        <f>SUM(GF143, -GF153)</f>
        <v>0</v>
      </c>
      <c r="GG161" s="6">
        <f>SUM(GG142, -GG151)</f>
        <v>0</v>
      </c>
      <c r="GH161" s="6">
        <f>SUM(GH143, -GH153)</f>
        <v>0</v>
      </c>
      <c r="GI161" s="6">
        <f>SUM(GI143, -GI153)</f>
        <v>0</v>
      </c>
      <c r="GJ161" s="6">
        <f>SUM(GJ143, -GJ153)</f>
        <v>0</v>
      </c>
      <c r="GK161" s="6">
        <f>SUM(GK142, -GK152)</f>
        <v>0</v>
      </c>
      <c r="GL161" s="6">
        <f>SUM(GL143, -GL153)</f>
        <v>0</v>
      </c>
      <c r="GM161" s="6">
        <f>SUM(GM142, -GM151)</f>
        <v>0</v>
      </c>
      <c r="GN161" s="6">
        <f>SUM(GN143, -GN153)</f>
        <v>0</v>
      </c>
      <c r="GO161" s="6">
        <f>SUM(GO143, -GO153)</f>
        <v>0</v>
      </c>
      <c r="GP161" s="6">
        <f>SUM(GP143, -GP153)</f>
        <v>0</v>
      </c>
      <c r="GQ161" s="6">
        <f>SUM(GQ142, -GQ152)</f>
        <v>0</v>
      </c>
      <c r="GR161" s="6">
        <f>SUM(GR143, -GR153)</f>
        <v>0</v>
      </c>
      <c r="GS161" s="6">
        <f>SUM(GS142, -GS151)</f>
        <v>0</v>
      </c>
      <c r="GT161" s="6">
        <f>SUM(GT143, -GT153)</f>
        <v>0</v>
      </c>
      <c r="GU161" s="6">
        <f>SUM(GU143, -GU153)</f>
        <v>0</v>
      </c>
      <c r="GV161" s="6">
        <f>SUM(GV143, -GV153)</f>
        <v>0</v>
      </c>
      <c r="GW161" s="6">
        <f>SUM(GW142, -GW152)</f>
        <v>0</v>
      </c>
      <c r="GX161" s="6">
        <f>SUM(GX143, -GX153)</f>
        <v>0</v>
      </c>
      <c r="GY161" s="6">
        <f>SUM(GY143, -GY153)</f>
        <v>0</v>
      </c>
      <c r="GZ161" s="6">
        <f>SUM(GZ142, -GZ152)</f>
        <v>0</v>
      </c>
      <c r="HA161" s="6">
        <f>SUM(HA143, -HA153)</f>
        <v>0</v>
      </c>
    </row>
    <row r="162" spans="71:209" ht="15.75" thickBot="1" x14ac:dyDescent="0.3">
      <c r="BS162" s="159" t="s">
        <v>42</v>
      </c>
      <c r="BT162" s="122" t="s">
        <v>84</v>
      </c>
      <c r="BU162" s="184" t="s">
        <v>47</v>
      </c>
      <c r="BV162" s="201" t="s">
        <v>67</v>
      </c>
      <c r="BW162" s="118" t="s">
        <v>68</v>
      </c>
      <c r="BX162" s="184" t="s">
        <v>47</v>
      </c>
      <c r="BY162" s="224" t="s">
        <v>60</v>
      </c>
      <c r="BZ162" s="11" t="s">
        <v>38</v>
      </c>
      <c r="CA162" s="166" t="s">
        <v>67</v>
      </c>
      <c r="CB162" s="201" t="s">
        <v>64</v>
      </c>
      <c r="CC162" s="169" t="s">
        <v>64</v>
      </c>
      <c r="CD162" s="178" t="s">
        <v>68</v>
      </c>
      <c r="CE162" s="143" t="s">
        <v>68</v>
      </c>
      <c r="CF162" s="115" t="s">
        <v>67</v>
      </c>
      <c r="CG162" s="185" t="s">
        <v>84</v>
      </c>
      <c r="CH162" s="159" t="s">
        <v>42</v>
      </c>
      <c r="CI162" s="189" t="s">
        <v>53</v>
      </c>
      <c r="CJ162" s="184" t="s">
        <v>47</v>
      </c>
      <c r="CK162" s="159" t="s">
        <v>37</v>
      </c>
      <c r="CL162" s="123" t="s">
        <v>48</v>
      </c>
      <c r="CM162" s="178" t="s">
        <v>65</v>
      </c>
      <c r="CN162" s="157" t="s">
        <v>84</v>
      </c>
      <c r="CO162" s="118" t="s">
        <v>65</v>
      </c>
      <c r="CP162" s="184" t="s">
        <v>47</v>
      </c>
      <c r="CQ162" s="120" t="s">
        <v>41</v>
      </c>
      <c r="CR162" s="60"/>
      <c r="CS162" s="60"/>
      <c r="CT162" s="60"/>
      <c r="CU162" s="60"/>
      <c r="CV162" s="60"/>
      <c r="CW162" s="60"/>
      <c r="CX162" s="60"/>
      <c r="CY162" s="60"/>
      <c r="CZ162" s="60"/>
      <c r="DA162" s="60"/>
      <c r="DB162" s="60"/>
      <c r="DC162" s="60"/>
      <c r="DD162" s="60"/>
      <c r="DE162" s="60"/>
      <c r="DF162" s="60"/>
      <c r="DG162" s="60"/>
      <c r="DH162" s="60"/>
      <c r="DI162" s="60"/>
      <c r="DJ162" s="60"/>
      <c r="DK162" s="60"/>
      <c r="DL162" s="60"/>
      <c r="DM162" s="60"/>
      <c r="DN162" s="60"/>
      <c r="DO162" s="60"/>
      <c r="DP162" s="60"/>
      <c r="DQ162" s="60"/>
      <c r="DR162" s="60"/>
      <c r="DS162" s="60"/>
      <c r="DT162" s="60"/>
      <c r="DU162" s="60"/>
      <c r="DV162" s="60"/>
      <c r="DW162" s="60"/>
      <c r="DX162" s="60"/>
      <c r="DY162" s="60"/>
      <c r="DZ162" s="60"/>
      <c r="EA162" s="60"/>
      <c r="EB162" s="60"/>
      <c r="EC162" s="60"/>
      <c r="ED162" s="60"/>
      <c r="EE162" s="60"/>
      <c r="EF162" s="60"/>
      <c r="EG162" s="60"/>
      <c r="EH162" s="60"/>
      <c r="EI162" s="60"/>
      <c r="EK162" s="60"/>
      <c r="EL162" s="60"/>
      <c r="EM162" s="60"/>
      <c r="EN162" s="60"/>
      <c r="EO162" s="60"/>
      <c r="EP162" s="60"/>
      <c r="EQ162" s="60"/>
      <c r="ER162" s="60"/>
      <c r="ES162" s="60"/>
      <c r="ET162" s="60"/>
      <c r="EU162" s="60"/>
      <c r="EV162" s="60"/>
      <c r="EW162" s="60"/>
      <c r="EX162" s="60"/>
      <c r="EY162" s="60"/>
      <c r="EZ162" s="60"/>
      <c r="FA162" s="60"/>
      <c r="FB162" s="60"/>
      <c r="FC162" s="60"/>
      <c r="FD162" s="60"/>
      <c r="FE162" s="60"/>
      <c r="FF162" s="60"/>
      <c r="FG162" s="60"/>
      <c r="FH162" s="60"/>
      <c r="FI162" s="60"/>
      <c r="FJ162" s="60"/>
      <c r="FK162" s="60"/>
      <c r="FL162" s="60"/>
      <c r="FM162" s="60"/>
      <c r="FN162" s="60"/>
      <c r="FO162" s="60"/>
      <c r="FP162" s="60"/>
      <c r="FQ162" s="60"/>
      <c r="FR162" s="60"/>
      <c r="FS162" s="60"/>
      <c r="FT162" s="60"/>
      <c r="FU162" s="60"/>
      <c r="FV162" s="60"/>
      <c r="FW162" s="60"/>
      <c r="FX162" s="60"/>
      <c r="FY162" s="60"/>
      <c r="FZ162" s="60"/>
      <c r="GA162" s="60"/>
      <c r="GB162" s="60"/>
      <c r="GC162" s="60"/>
      <c r="GD162" s="60"/>
      <c r="GE162" s="60"/>
      <c r="GF162" s="60"/>
      <c r="GG162" s="60"/>
      <c r="GH162" s="60"/>
      <c r="GI162" s="60"/>
      <c r="GJ162" s="60"/>
      <c r="GK162" s="60"/>
      <c r="GL162" s="60"/>
      <c r="GM162" s="60"/>
      <c r="GN162" s="60"/>
      <c r="GO162" s="60"/>
      <c r="GP162" s="60"/>
      <c r="GQ162" s="60"/>
      <c r="GR162" s="60"/>
      <c r="GS162" s="60"/>
      <c r="GT162" s="60"/>
      <c r="GU162" s="60"/>
      <c r="GV162" s="60"/>
      <c r="GW162" s="60"/>
      <c r="GX162" s="60"/>
      <c r="GY162" s="60"/>
      <c r="GZ162" s="60"/>
      <c r="HA162" s="60"/>
    </row>
    <row r="163" spans="71:209" ht="15.75" thickBot="1" x14ac:dyDescent="0.3">
      <c r="BS163" s="147">
        <f>SUM(BS136, -BS142)</f>
        <v>1.6800000000000002E-2</v>
      </c>
      <c r="BT163" s="117">
        <f>SUM(BT137, -BT142)</f>
        <v>2.64E-2</v>
      </c>
      <c r="BU163" s="180">
        <f>SUM(BU137, -BU142)</f>
        <v>3.5500000000000004E-2</v>
      </c>
      <c r="BV163" s="167">
        <f>SUM(BV141, -BV143)</f>
        <v>4.9500000000000002E-2</v>
      </c>
      <c r="BW163" s="117">
        <f>SUM(BW136, -BW141)</f>
        <v>5.2500000000000005E-2</v>
      </c>
      <c r="BX163" s="180">
        <f>SUM(BX138, -BX142)</f>
        <v>4.7799999999999995E-2</v>
      </c>
      <c r="BY163" s="225">
        <f>SUM(BY136, -BY142)</f>
        <v>4.1200000000000001E-2</v>
      </c>
      <c r="BZ163" s="97">
        <f>SUM(BZ137, -BZ142)</f>
        <v>5.8200000000000002E-2</v>
      </c>
      <c r="CA163" s="237">
        <f>SUM(CA138, -CA142)</f>
        <v>6.1100000000000002E-2</v>
      </c>
      <c r="CB163" s="147">
        <f>SUM(CB141, -CB143)</f>
        <v>8.14E-2</v>
      </c>
      <c r="CC163" s="121">
        <f>SUM(CC140, -CC143)</f>
        <v>8.2000000000000003E-2</v>
      </c>
      <c r="CD163" s="177">
        <f>SUM(CD138, -CD142)</f>
        <v>0.11169999999999999</v>
      </c>
      <c r="CE163" s="145">
        <f>SUM(CE139, -CE143)</f>
        <v>0.122</v>
      </c>
      <c r="CF163" s="209">
        <f>SUM(CF139, -CF143)</f>
        <v>0.1128</v>
      </c>
      <c r="CG163" s="177">
        <f>SUM(CG137, -CG142)</f>
        <v>0.11649999999999999</v>
      </c>
      <c r="CH163" s="147">
        <f>SUM(CH136, -CH141)</f>
        <v>0.1187</v>
      </c>
      <c r="CI163" s="117">
        <f>SUM(CI139, -CI143)</f>
        <v>0.1381</v>
      </c>
      <c r="CJ163" s="180">
        <f>SUM(CJ139, -CJ143)</f>
        <v>0.12230000000000001</v>
      </c>
      <c r="CK163" s="147">
        <f>SUM(CK136, -CK141)</f>
        <v>0.10059999999999999</v>
      </c>
      <c r="CL163" s="121">
        <f>SUM(CL138, -CL142)</f>
        <v>0.1183</v>
      </c>
      <c r="CM163" s="180">
        <f>SUM(CM138, -CM143)</f>
        <v>0.1217</v>
      </c>
      <c r="CN163" s="145">
        <f>SUM(CN137, -CN142)</f>
        <v>0.1162</v>
      </c>
      <c r="CO163" s="121">
        <f>SUM(CO137, -CO142)</f>
        <v>0.11510000000000001</v>
      </c>
      <c r="CP163" s="180">
        <f>SUM(CP138, -CP142)</f>
        <v>0.1177</v>
      </c>
      <c r="CQ163" s="121">
        <f>SUM(CQ136, -CQ139)</f>
        <v>8.8300000000000003E-2</v>
      </c>
      <c r="CR163" s="6">
        <f>SUM(CR152, -CR159,)</f>
        <v>0</v>
      </c>
      <c r="CS163" s="6">
        <f t="shared" ref="CS163:CV163" si="390">SUM(CS152, -CS159)</f>
        <v>0</v>
      </c>
      <c r="CT163" s="6">
        <f t="shared" si="390"/>
        <v>0</v>
      </c>
      <c r="CU163" s="6">
        <f t="shared" si="390"/>
        <v>0</v>
      </c>
      <c r="CV163" s="6">
        <f t="shared" si="390"/>
        <v>0</v>
      </c>
      <c r="CW163" s="6">
        <f>SUM(CW152, -CW159,)</f>
        <v>0</v>
      </c>
      <c r="CX163" s="6">
        <f>SUM(CX152, -CX159,)</f>
        <v>0</v>
      </c>
      <c r="CY163" s="6">
        <f t="shared" ref="CY163:DB163" si="391">SUM(CY152, -CY159)</f>
        <v>0</v>
      </c>
      <c r="CZ163" s="6">
        <f t="shared" si="391"/>
        <v>0</v>
      </c>
      <c r="DA163" s="6">
        <f t="shared" si="391"/>
        <v>0</v>
      </c>
      <c r="DB163" s="6">
        <f t="shared" si="391"/>
        <v>0</v>
      </c>
      <c r="DC163" s="6">
        <f>SUM(DC152, -DC159,)</f>
        <v>0</v>
      </c>
      <c r="DD163" s="6">
        <f>SUM(DD152, -DD159,)</f>
        <v>0</v>
      </c>
      <c r="DE163" s="6">
        <f t="shared" ref="DE163:DH163" si="392">SUM(DE152, -DE159)</f>
        <v>0</v>
      </c>
      <c r="DF163" s="6">
        <f t="shared" si="392"/>
        <v>0</v>
      </c>
      <c r="DG163" s="6">
        <f t="shared" si="392"/>
        <v>0</v>
      </c>
      <c r="DH163" s="6">
        <f t="shared" si="392"/>
        <v>0</v>
      </c>
      <c r="DI163" s="6">
        <f>SUM(DI152, -DI159,)</f>
        <v>0</v>
      </c>
      <c r="DJ163" s="6">
        <f>SUM(DJ152, -DJ159,)</f>
        <v>0</v>
      </c>
      <c r="DK163" s="6">
        <f t="shared" ref="DK163:DN163" si="393">SUM(DK152, -DK159)</f>
        <v>0</v>
      </c>
      <c r="DL163" s="6">
        <f t="shared" si="393"/>
        <v>0</v>
      </c>
      <c r="DM163" s="6">
        <f t="shared" si="393"/>
        <v>0</v>
      </c>
      <c r="DN163" s="6">
        <f t="shared" si="393"/>
        <v>0</v>
      </c>
      <c r="DO163" s="6">
        <f>SUM(DO152, -DO159,)</f>
        <v>0</v>
      </c>
      <c r="DP163" s="6">
        <f>SUM(DP152, -DP159,)</f>
        <v>0</v>
      </c>
      <c r="DQ163" s="6">
        <f t="shared" ref="DQ163:DT163" si="394">SUM(DQ152, -DQ159)</f>
        <v>0</v>
      </c>
      <c r="DR163" s="6">
        <f t="shared" si="394"/>
        <v>0</v>
      </c>
      <c r="DS163" s="6">
        <f t="shared" si="394"/>
        <v>0</v>
      </c>
      <c r="DT163" s="6">
        <f t="shared" si="394"/>
        <v>0</v>
      </c>
      <c r="DU163" s="6">
        <f>SUM(DU152, -DU159,)</f>
        <v>0</v>
      </c>
      <c r="DV163" s="6">
        <f>SUM(DV152, -DV159,)</f>
        <v>0</v>
      </c>
      <c r="DW163" s="6">
        <f t="shared" ref="DW163:DZ163" si="395">SUM(DW152, -DW159)</f>
        <v>0</v>
      </c>
      <c r="DX163" s="6">
        <f t="shared" si="395"/>
        <v>0</v>
      </c>
      <c r="DY163" s="6">
        <f t="shared" si="395"/>
        <v>0</v>
      </c>
      <c r="DZ163" s="6">
        <f t="shared" si="395"/>
        <v>0</v>
      </c>
      <c r="EA163" s="6">
        <f>SUM(EA152, -EA159,)</f>
        <v>0</v>
      </c>
      <c r="EB163" s="6">
        <f>SUM(EB152, -EB159,)</f>
        <v>0</v>
      </c>
      <c r="EC163" s="6">
        <f t="shared" ref="EC163:EI163" si="396">SUM(EC152, -EC159)</f>
        <v>0</v>
      </c>
      <c r="ED163" s="6">
        <f t="shared" si="396"/>
        <v>0</v>
      </c>
      <c r="EE163" s="6">
        <f t="shared" si="396"/>
        <v>0</v>
      </c>
      <c r="EF163" s="6">
        <f t="shared" si="396"/>
        <v>0</v>
      </c>
      <c r="EG163" s="6">
        <f t="shared" si="396"/>
        <v>0</v>
      </c>
      <c r="EH163" s="6">
        <f t="shared" si="396"/>
        <v>0</v>
      </c>
      <c r="EI163" s="6">
        <f t="shared" si="396"/>
        <v>0</v>
      </c>
      <c r="EK163" s="6">
        <f>SUM(EK152, -EK159,)</f>
        <v>0</v>
      </c>
      <c r="EL163" s="6">
        <f>SUM(EL152, -EL159,)</f>
        <v>0</v>
      </c>
      <c r="EM163" s="6">
        <f t="shared" ref="EM163:EP163" si="397">SUM(EM152, -EM159)</f>
        <v>0</v>
      </c>
      <c r="EN163" s="6">
        <f t="shared" si="397"/>
        <v>0</v>
      </c>
      <c r="EO163" s="6">
        <f t="shared" si="397"/>
        <v>0</v>
      </c>
      <c r="EP163" s="6">
        <f t="shared" si="397"/>
        <v>0</v>
      </c>
      <c r="EQ163" s="6">
        <f>SUM(EQ152, -EQ159,)</f>
        <v>0</v>
      </c>
      <c r="ER163" s="6">
        <f>SUM(ER152, -ER159,)</f>
        <v>0</v>
      </c>
      <c r="ES163" s="6">
        <f t="shared" ref="ES163:EV163" si="398">SUM(ES152, -ES159)</f>
        <v>0</v>
      </c>
      <c r="ET163" s="6">
        <f t="shared" si="398"/>
        <v>0</v>
      </c>
      <c r="EU163" s="6">
        <f t="shared" si="398"/>
        <v>0</v>
      </c>
      <c r="EV163" s="6">
        <f t="shared" si="398"/>
        <v>0</v>
      </c>
      <c r="EW163" s="6">
        <f>SUM(EW152, -EW159,)</f>
        <v>0</v>
      </c>
      <c r="EX163" s="6">
        <f>SUM(EX152, -EX159,)</f>
        <v>0</v>
      </c>
      <c r="EY163" s="6">
        <f t="shared" ref="EY163:FB163" si="399">SUM(EY152, -EY159)</f>
        <v>0</v>
      </c>
      <c r="EZ163" s="6">
        <f t="shared" si="399"/>
        <v>0</v>
      </c>
      <c r="FA163" s="6">
        <f t="shared" si="399"/>
        <v>0</v>
      </c>
      <c r="FB163" s="6">
        <f t="shared" si="399"/>
        <v>0</v>
      </c>
      <c r="FC163" s="6">
        <f>SUM(FC152, -FC159,)</f>
        <v>0</v>
      </c>
      <c r="FD163" s="6">
        <f>SUM(FD152, -FD159,)</f>
        <v>0</v>
      </c>
      <c r="FE163" s="6">
        <f t="shared" ref="FE163:FH163" si="400">SUM(FE152, -FE159)</f>
        <v>0</v>
      </c>
      <c r="FF163" s="6">
        <f t="shared" si="400"/>
        <v>0</v>
      </c>
      <c r="FG163" s="6">
        <f t="shared" si="400"/>
        <v>0</v>
      </c>
      <c r="FH163" s="6">
        <f t="shared" si="400"/>
        <v>0</v>
      </c>
      <c r="FI163" s="6">
        <f>SUM(FI152, -FI159,)</f>
        <v>0</v>
      </c>
      <c r="FJ163" s="6">
        <f>SUM(FJ152, -FJ159,)</f>
        <v>0</v>
      </c>
      <c r="FK163" s="6">
        <f t="shared" ref="FK163:FN163" si="401">SUM(FK152, -FK159)</f>
        <v>0</v>
      </c>
      <c r="FL163" s="6">
        <f t="shared" si="401"/>
        <v>0</v>
      </c>
      <c r="FM163" s="6">
        <f t="shared" si="401"/>
        <v>0</v>
      </c>
      <c r="FN163" s="6">
        <f t="shared" si="401"/>
        <v>0</v>
      </c>
      <c r="FO163" s="6">
        <f>SUM(FO152, -FO159,)</f>
        <v>0</v>
      </c>
      <c r="FP163" s="6">
        <f>SUM(FP152, -FP159,)</f>
        <v>0</v>
      </c>
      <c r="FQ163" s="6">
        <f t="shared" ref="FQ163:FT163" si="402">SUM(FQ152, -FQ159)</f>
        <v>0</v>
      </c>
      <c r="FR163" s="6">
        <f t="shared" si="402"/>
        <v>0</v>
      </c>
      <c r="FS163" s="6">
        <f t="shared" si="402"/>
        <v>0</v>
      </c>
      <c r="FT163" s="6">
        <f t="shared" si="402"/>
        <v>0</v>
      </c>
      <c r="FU163" s="6">
        <f>SUM(FU152, -FU159,)</f>
        <v>0</v>
      </c>
      <c r="FV163" s="6">
        <f>SUM(FV152, -FV159,)</f>
        <v>0</v>
      </c>
      <c r="FW163" s="6">
        <f t="shared" ref="FW163:FZ163" si="403">SUM(FW152, -FW159)</f>
        <v>0</v>
      </c>
      <c r="FX163" s="6">
        <f t="shared" si="403"/>
        <v>0</v>
      </c>
      <c r="FY163" s="6">
        <f t="shared" si="403"/>
        <v>0</v>
      </c>
      <c r="FZ163" s="6">
        <f t="shared" si="403"/>
        <v>0</v>
      </c>
      <c r="GA163" s="6">
        <f>SUM(GA152, -GA159,)</f>
        <v>0</v>
      </c>
      <c r="GB163" s="6">
        <f>SUM(GB152, -GB159,)</f>
        <v>0</v>
      </c>
      <c r="GC163" s="6">
        <f t="shared" ref="GC163:GF163" si="404">SUM(GC152, -GC159)</f>
        <v>0</v>
      </c>
      <c r="GD163" s="6">
        <f t="shared" si="404"/>
        <v>0</v>
      </c>
      <c r="GE163" s="6">
        <f t="shared" si="404"/>
        <v>0</v>
      </c>
      <c r="GF163" s="6">
        <f t="shared" si="404"/>
        <v>0</v>
      </c>
      <c r="GG163" s="6">
        <f>SUM(GG152, -GG159,)</f>
        <v>0</v>
      </c>
      <c r="GH163" s="6">
        <f>SUM(GH152, -GH159,)</f>
        <v>0</v>
      </c>
      <c r="GI163" s="6">
        <f t="shared" ref="GI163:GL163" si="405">SUM(GI152, -GI159)</f>
        <v>0</v>
      </c>
      <c r="GJ163" s="6">
        <f t="shared" si="405"/>
        <v>0</v>
      </c>
      <c r="GK163" s="6">
        <f t="shared" si="405"/>
        <v>0</v>
      </c>
      <c r="GL163" s="6">
        <f t="shared" si="405"/>
        <v>0</v>
      </c>
      <c r="GM163" s="6">
        <f>SUM(GM152, -GM159,)</f>
        <v>0</v>
      </c>
      <c r="GN163" s="6">
        <f>SUM(GN152, -GN159,)</f>
        <v>0</v>
      </c>
      <c r="GO163" s="6">
        <f t="shared" ref="GO163:GR163" si="406">SUM(GO152, -GO159)</f>
        <v>0</v>
      </c>
      <c r="GP163" s="6">
        <f t="shared" si="406"/>
        <v>0</v>
      </c>
      <c r="GQ163" s="6">
        <f t="shared" si="406"/>
        <v>0</v>
      </c>
      <c r="GR163" s="6">
        <f t="shared" si="406"/>
        <v>0</v>
      </c>
      <c r="GS163" s="6">
        <f>SUM(GS152, -GS159,)</f>
        <v>0</v>
      </c>
      <c r="GT163" s="6">
        <f>SUM(GT152, -GT159,)</f>
        <v>0</v>
      </c>
      <c r="GU163" s="6">
        <f t="shared" ref="GU163:HA163" si="407">SUM(GU152, -GU159)</f>
        <v>0</v>
      </c>
      <c r="GV163" s="6">
        <f t="shared" si="407"/>
        <v>0</v>
      </c>
      <c r="GW163" s="6">
        <f t="shared" si="407"/>
        <v>0</v>
      </c>
      <c r="GX163" s="6">
        <f t="shared" si="407"/>
        <v>0</v>
      </c>
      <c r="GY163" s="6">
        <f t="shared" si="407"/>
        <v>0</v>
      </c>
      <c r="GZ163" s="6">
        <f t="shared" si="407"/>
        <v>0</v>
      </c>
      <c r="HA163" s="6">
        <f t="shared" si="407"/>
        <v>0</v>
      </c>
    </row>
    <row r="164" spans="71:209" ht="15.75" thickBot="1" x14ac:dyDescent="0.3">
      <c r="BS164" s="143" t="s">
        <v>65</v>
      </c>
      <c r="BT164" s="123" t="s">
        <v>49</v>
      </c>
      <c r="BU164" s="178" t="s">
        <v>55</v>
      </c>
      <c r="BV164" s="159" t="s">
        <v>40</v>
      </c>
      <c r="BW164" s="189" t="s">
        <v>52</v>
      </c>
      <c r="BX164" s="178" t="s">
        <v>55</v>
      </c>
      <c r="BY164" s="236" t="s">
        <v>57</v>
      </c>
      <c r="BZ164" s="32" t="s">
        <v>63</v>
      </c>
      <c r="CA164" s="163" t="s">
        <v>46</v>
      </c>
      <c r="CB164" s="159" t="s">
        <v>41</v>
      </c>
      <c r="CC164" s="120" t="s">
        <v>41</v>
      </c>
      <c r="CD164" s="185" t="s">
        <v>59</v>
      </c>
      <c r="CE164" s="143" t="s">
        <v>65</v>
      </c>
      <c r="CF164" s="123" t="s">
        <v>47</v>
      </c>
      <c r="CG164" s="184" t="s">
        <v>47</v>
      </c>
      <c r="CH164" s="165" t="s">
        <v>53</v>
      </c>
      <c r="CI164" s="261" t="s">
        <v>54</v>
      </c>
      <c r="CJ164" s="184" t="s">
        <v>48</v>
      </c>
      <c r="CK164" s="159" t="s">
        <v>42</v>
      </c>
      <c r="CL164" s="118" t="s">
        <v>68</v>
      </c>
      <c r="CM164" s="184" t="s">
        <v>47</v>
      </c>
      <c r="CN164" s="143" t="s">
        <v>65</v>
      </c>
      <c r="CO164" s="123" t="s">
        <v>48</v>
      </c>
      <c r="CP164" s="181" t="s">
        <v>37</v>
      </c>
      <c r="CQ164" s="123" t="s">
        <v>47</v>
      </c>
      <c r="CR164" s="60"/>
      <c r="CS164" s="60"/>
      <c r="CT164" s="60"/>
      <c r="CU164" s="60"/>
      <c r="CV164" s="60"/>
      <c r="CW164" s="60"/>
      <c r="CX164" s="60"/>
      <c r="CY164" s="60"/>
      <c r="CZ164" s="60"/>
      <c r="DA164" s="60"/>
      <c r="DB164" s="60"/>
      <c r="DC164" s="60"/>
      <c r="DD164" s="60"/>
      <c r="DE164" s="60"/>
      <c r="DF164" s="60"/>
      <c r="DG164" s="60"/>
      <c r="DH164" s="60"/>
      <c r="DI164" s="60"/>
      <c r="DJ164" s="60"/>
      <c r="DK164" s="60"/>
      <c r="DL164" s="60"/>
      <c r="DM164" s="60"/>
      <c r="DN164" s="60"/>
      <c r="DO164" s="60"/>
      <c r="DP164" s="60"/>
      <c r="DQ164" s="60"/>
      <c r="DR164" s="60"/>
      <c r="DS164" s="60"/>
      <c r="DT164" s="60"/>
      <c r="DU164" s="60"/>
      <c r="DV164" s="60"/>
      <c r="DW164" s="60"/>
      <c r="DX164" s="60"/>
      <c r="DY164" s="60"/>
      <c r="DZ164" s="60"/>
      <c r="EA164" s="60"/>
      <c r="EB164" s="60"/>
      <c r="EC164" s="60"/>
      <c r="ED164" s="60"/>
      <c r="EE164" s="60"/>
      <c r="EF164" s="60"/>
      <c r="EG164" s="60"/>
      <c r="EH164" s="60"/>
      <c r="EI164" s="60"/>
      <c r="EK164" s="60"/>
      <c r="EL164" s="60"/>
      <c r="EM164" s="60"/>
      <c r="EN164" s="60"/>
      <c r="EO164" s="60"/>
      <c r="EP164" s="60"/>
      <c r="EQ164" s="60"/>
      <c r="ER164" s="60"/>
      <c r="ES164" s="60"/>
      <c r="ET164" s="60"/>
      <c r="EU164" s="60"/>
      <c r="EV164" s="60"/>
      <c r="EW164" s="60"/>
      <c r="EX164" s="60"/>
      <c r="EY164" s="60"/>
      <c r="EZ164" s="60"/>
      <c r="FA164" s="60"/>
      <c r="FB164" s="60"/>
      <c r="FC164" s="60"/>
      <c r="FD164" s="60"/>
      <c r="FE164" s="60"/>
      <c r="FF164" s="60"/>
      <c r="FG164" s="60"/>
      <c r="FH164" s="60"/>
      <c r="FI164" s="60"/>
      <c r="FJ164" s="60"/>
      <c r="FK164" s="60"/>
      <c r="FL164" s="60"/>
      <c r="FM164" s="60"/>
      <c r="FN164" s="60"/>
      <c r="FO164" s="60"/>
      <c r="FP164" s="60"/>
      <c r="FQ164" s="60"/>
      <c r="FR164" s="60"/>
      <c r="FS164" s="60"/>
      <c r="FT164" s="60"/>
      <c r="FU164" s="60"/>
      <c r="FV164" s="60"/>
      <c r="FW164" s="60"/>
      <c r="FX164" s="60"/>
      <c r="FY164" s="60"/>
      <c r="FZ164" s="60"/>
      <c r="GA164" s="60"/>
      <c r="GB164" s="60"/>
      <c r="GC164" s="60"/>
      <c r="GD164" s="60"/>
      <c r="GE164" s="60"/>
      <c r="GF164" s="60"/>
      <c r="GG164" s="60"/>
      <c r="GH164" s="60"/>
      <c r="GI164" s="60"/>
      <c r="GJ164" s="60"/>
      <c r="GK164" s="60"/>
      <c r="GL164" s="60"/>
      <c r="GM164" s="60"/>
      <c r="GN164" s="60"/>
      <c r="GO164" s="60"/>
      <c r="GP164" s="60"/>
      <c r="GQ164" s="60"/>
      <c r="GR164" s="60"/>
      <c r="GS164" s="60"/>
      <c r="GT164" s="60"/>
      <c r="GU164" s="60"/>
      <c r="GV164" s="60"/>
      <c r="GW164" s="60"/>
      <c r="GX164" s="60"/>
      <c r="GY164" s="60"/>
      <c r="GZ164" s="60"/>
      <c r="HA164" s="60"/>
    </row>
    <row r="165" spans="71:209" ht="15.75" thickBot="1" x14ac:dyDescent="0.3">
      <c r="BS165" s="147">
        <f>SUM(BS142, -BS143)</f>
        <v>1.54E-2</v>
      </c>
      <c r="BT165" s="121">
        <f>SUM(BT136, -BT141)</f>
        <v>2.53E-2</v>
      </c>
      <c r="BU165" s="179">
        <f>SUM(BU136, -BU140)</f>
        <v>3.32E-2</v>
      </c>
      <c r="BV165" s="147">
        <f>SUM(BV137, -BV142)</f>
        <v>4.2500000000000003E-2</v>
      </c>
      <c r="BW165" s="116">
        <f>SUM(BW139, -BW143)</f>
        <v>5.1199999999999996E-2</v>
      </c>
      <c r="BX165" s="179">
        <f>SUM(BX136, -BX141)</f>
        <v>4.7700000000000006E-2</v>
      </c>
      <c r="BY165" s="227">
        <f>SUM(BY142, -BY143)</f>
        <v>4.1200000000000001E-2</v>
      </c>
      <c r="BZ165" s="94">
        <f>SUM(BZ140, -BZ143)</f>
        <v>5.7700000000000001E-2</v>
      </c>
      <c r="CA165" s="272">
        <f>SUM(CA139, -CA142)</f>
        <v>5.9399999999999994E-2</v>
      </c>
      <c r="CB165" s="147">
        <f>SUM(CB136, -CB141)</f>
        <v>6.9900000000000004E-2</v>
      </c>
      <c r="CC165" s="121">
        <f>SUM(CC136, -CC140)</f>
        <v>7.0500000000000007E-2</v>
      </c>
      <c r="CD165" s="176">
        <f>SUM(CD139, -CD142)</f>
        <v>0.10149999999999999</v>
      </c>
      <c r="CE165" s="147">
        <f>SUM(CE139, -CE142)</f>
        <v>0.1154</v>
      </c>
      <c r="CF165" s="121">
        <f>SUM(CF138, -CF142)</f>
        <v>0.1105</v>
      </c>
      <c r="CG165" s="180">
        <f>SUM(CG138, -CG142)</f>
        <v>0.1152</v>
      </c>
      <c r="CH165" s="145">
        <f>SUM(CH140, -CH143)</f>
        <v>0.11760000000000001</v>
      </c>
      <c r="CI165" s="119">
        <f>SUM(CI139, -CI142)</f>
        <v>0.13650000000000001</v>
      </c>
      <c r="CJ165" s="180">
        <f>SUM(CJ139, -CJ142)</f>
        <v>0.1221</v>
      </c>
      <c r="CK165" s="147">
        <f>SUM(CK136, -CK139)</f>
        <v>9.6499999999999989E-2</v>
      </c>
      <c r="CL165" s="117">
        <f>SUM(CL139, -CL142)</f>
        <v>0.114</v>
      </c>
      <c r="CM165" s="180">
        <f>SUM(CM139, -CM143)</f>
        <v>0.1183</v>
      </c>
      <c r="CN165" s="147">
        <f>SUM(CN138, -CN142)</f>
        <v>0.1101</v>
      </c>
      <c r="CO165" s="121">
        <f>SUM(CO138, -CO143)</f>
        <v>0.11480000000000001</v>
      </c>
      <c r="CP165" s="180">
        <f>SUM(CP136, -CP140)</f>
        <v>0.1118</v>
      </c>
      <c r="CQ165" s="121">
        <f>SUM(CQ138, -CQ143)</f>
        <v>8.6699999999999999E-2</v>
      </c>
      <c r="CR165" s="6">
        <f>SUM(CR152, -CR158)</f>
        <v>0</v>
      </c>
      <c r="CS165" s="6">
        <f>SUM(CS152, -CS158)</f>
        <v>0</v>
      </c>
      <c r="CT165" s="6">
        <f>SUM(CT152, -CT158,)</f>
        <v>0</v>
      </c>
      <c r="CU165" s="6">
        <f>SUM(CU153, -CU159)</f>
        <v>0</v>
      </c>
      <c r="CV165" s="6">
        <f>SUM(CV152, -CV158)</f>
        <v>0</v>
      </c>
      <c r="CW165" s="6">
        <f>SUM(CW152, -CW158)</f>
        <v>0</v>
      </c>
      <c r="CX165" s="6">
        <f>SUM(CX152, -CX158)</f>
        <v>0</v>
      </c>
      <c r="CY165" s="6">
        <f>SUM(CY152, -CY158)</f>
        <v>0</v>
      </c>
      <c r="CZ165" s="6">
        <f>SUM(CZ152, -CZ158,)</f>
        <v>0</v>
      </c>
      <c r="DA165" s="6">
        <f>SUM(DA153, -DA159)</f>
        <v>0</v>
      </c>
      <c r="DB165" s="6">
        <f>SUM(DB152, -DB158)</f>
        <v>0</v>
      </c>
      <c r="DC165" s="6">
        <f>SUM(DC152, -DC158)</f>
        <v>0</v>
      </c>
      <c r="DD165" s="6">
        <f>SUM(DD152, -DD158)</f>
        <v>0</v>
      </c>
      <c r="DE165" s="6">
        <f>SUM(DE152, -DE158)</f>
        <v>0</v>
      </c>
      <c r="DF165" s="6">
        <f>SUM(DF152, -DF158,)</f>
        <v>0</v>
      </c>
      <c r="DG165" s="6">
        <f>SUM(DG153, -DG159)</f>
        <v>0</v>
      </c>
      <c r="DH165" s="6">
        <f>SUM(DH152, -DH158)</f>
        <v>0</v>
      </c>
      <c r="DI165" s="6">
        <f>SUM(DI152, -DI158)</f>
        <v>0</v>
      </c>
      <c r="DJ165" s="6">
        <f>SUM(DJ152, -DJ158)</f>
        <v>0</v>
      </c>
      <c r="DK165" s="6">
        <f>SUM(DK152, -DK158)</f>
        <v>0</v>
      </c>
      <c r="DL165" s="6">
        <f>SUM(DL152, -DL158,)</f>
        <v>0</v>
      </c>
      <c r="DM165" s="6">
        <f>SUM(DM153, -DM159)</f>
        <v>0</v>
      </c>
      <c r="DN165" s="6">
        <f>SUM(DN152, -DN158)</f>
        <v>0</v>
      </c>
      <c r="DO165" s="6">
        <f>SUM(DO152, -DO158)</f>
        <v>0</v>
      </c>
      <c r="DP165" s="6">
        <f>SUM(DP152, -DP158)</f>
        <v>0</v>
      </c>
      <c r="DQ165" s="6">
        <f>SUM(DQ152, -DQ158)</f>
        <v>0</v>
      </c>
      <c r="DR165" s="6">
        <f>SUM(DR152, -DR158,)</f>
        <v>0</v>
      </c>
      <c r="DS165" s="6">
        <f>SUM(DS153, -DS159)</f>
        <v>0</v>
      </c>
      <c r="DT165" s="6">
        <f>SUM(DT152, -DT158)</f>
        <v>0</v>
      </c>
      <c r="DU165" s="6">
        <f>SUM(DU152, -DU158)</f>
        <v>0</v>
      </c>
      <c r="DV165" s="6">
        <f>SUM(DV152, -DV158)</f>
        <v>0</v>
      </c>
      <c r="DW165" s="6">
        <f>SUM(DW152, -DW158)</f>
        <v>0</v>
      </c>
      <c r="DX165" s="6">
        <f>SUM(DX152, -DX158,)</f>
        <v>0</v>
      </c>
      <c r="DY165" s="6">
        <f>SUM(DY153, -DY159)</f>
        <v>0</v>
      </c>
      <c r="DZ165" s="6">
        <f>SUM(DZ152, -DZ158)</f>
        <v>0</v>
      </c>
      <c r="EA165" s="6">
        <f>SUM(EA152, -EA158)</f>
        <v>0</v>
      </c>
      <c r="EB165" s="6">
        <f>SUM(EB152, -EB158)</f>
        <v>0</v>
      </c>
      <c r="EC165" s="6">
        <f>SUM(EC152, -EC158)</f>
        <v>0</v>
      </c>
      <c r="ED165" s="6">
        <f>SUM(ED152, -ED158,)</f>
        <v>0</v>
      </c>
      <c r="EE165" s="6">
        <f>SUM(EE153, -EE159)</f>
        <v>0</v>
      </c>
      <c r="EF165" s="6">
        <f>SUM(EF152, -EF158)</f>
        <v>0</v>
      </c>
      <c r="EG165" s="6">
        <f>SUM(EG152, -EG158,)</f>
        <v>0</v>
      </c>
      <c r="EH165" s="6">
        <f>SUM(EH153, -EH159)</f>
        <v>0</v>
      </c>
      <c r="EI165" s="6">
        <f>SUM(EI152, -EI158)</f>
        <v>0</v>
      </c>
      <c r="EK165" s="6">
        <f>SUM(EK152, -EK158)</f>
        <v>0</v>
      </c>
      <c r="EL165" s="6">
        <f>SUM(EL152, -EL158)</f>
        <v>0</v>
      </c>
      <c r="EM165" s="6">
        <f>SUM(EM152, -EM158)</f>
        <v>0</v>
      </c>
      <c r="EN165" s="6">
        <f>SUM(EN152, -EN158,)</f>
        <v>0</v>
      </c>
      <c r="EO165" s="6">
        <f>SUM(EO153, -EO159)</f>
        <v>0</v>
      </c>
      <c r="EP165" s="6">
        <f>SUM(EP152, -EP158)</f>
        <v>0</v>
      </c>
      <c r="EQ165" s="6">
        <f>SUM(EQ152, -EQ158)</f>
        <v>0</v>
      </c>
      <c r="ER165" s="6">
        <f>SUM(ER152, -ER158)</f>
        <v>0</v>
      </c>
      <c r="ES165" s="6">
        <f>SUM(ES152, -ES158)</f>
        <v>0</v>
      </c>
      <c r="ET165" s="6">
        <f>SUM(ET152, -ET158,)</f>
        <v>0</v>
      </c>
      <c r="EU165" s="6">
        <f>SUM(EU153, -EU159)</f>
        <v>0</v>
      </c>
      <c r="EV165" s="6">
        <f>SUM(EV152, -EV158)</f>
        <v>0</v>
      </c>
      <c r="EW165" s="6">
        <f>SUM(EW152, -EW158)</f>
        <v>0</v>
      </c>
      <c r="EX165" s="6">
        <f>SUM(EX152, -EX158)</f>
        <v>0</v>
      </c>
      <c r="EY165" s="6">
        <f>SUM(EY152, -EY158)</f>
        <v>0</v>
      </c>
      <c r="EZ165" s="6">
        <f>SUM(EZ152, -EZ158,)</f>
        <v>0</v>
      </c>
      <c r="FA165" s="6">
        <f>SUM(FA153, -FA159)</f>
        <v>0</v>
      </c>
      <c r="FB165" s="6">
        <f>SUM(FB152, -FB158)</f>
        <v>0</v>
      </c>
      <c r="FC165" s="6">
        <f>SUM(FC152, -FC158)</f>
        <v>0</v>
      </c>
      <c r="FD165" s="6">
        <f>SUM(FD152, -FD158)</f>
        <v>0</v>
      </c>
      <c r="FE165" s="6">
        <f>SUM(FE152, -FE158)</f>
        <v>0</v>
      </c>
      <c r="FF165" s="6">
        <f>SUM(FF152, -FF158,)</f>
        <v>0</v>
      </c>
      <c r="FG165" s="6">
        <f>SUM(FG153, -FG159)</f>
        <v>0</v>
      </c>
      <c r="FH165" s="6">
        <f>SUM(FH152, -FH158)</f>
        <v>0</v>
      </c>
      <c r="FI165" s="6">
        <f>SUM(FI152, -FI158)</f>
        <v>0</v>
      </c>
      <c r="FJ165" s="6">
        <f>SUM(FJ152, -FJ158)</f>
        <v>0</v>
      </c>
      <c r="FK165" s="6">
        <f>SUM(FK152, -FK158)</f>
        <v>0</v>
      </c>
      <c r="FL165" s="6">
        <f>SUM(FL152, -FL158,)</f>
        <v>0</v>
      </c>
      <c r="FM165" s="6">
        <f>SUM(FM153, -FM159)</f>
        <v>0</v>
      </c>
      <c r="FN165" s="6">
        <f>SUM(FN152, -FN158)</f>
        <v>0</v>
      </c>
      <c r="FO165" s="6">
        <f>SUM(FO152, -FO158)</f>
        <v>0</v>
      </c>
      <c r="FP165" s="6">
        <f>SUM(FP152, -FP158)</f>
        <v>0</v>
      </c>
      <c r="FQ165" s="6">
        <f>SUM(FQ152, -FQ158)</f>
        <v>0</v>
      </c>
      <c r="FR165" s="6">
        <f>SUM(FR152, -FR158,)</f>
        <v>0</v>
      </c>
      <c r="FS165" s="6">
        <f>SUM(FS153, -FS159)</f>
        <v>0</v>
      </c>
      <c r="FT165" s="6">
        <f>SUM(FT152, -FT158)</f>
        <v>0</v>
      </c>
      <c r="FU165" s="6">
        <f>SUM(FU152, -FU158)</f>
        <v>0</v>
      </c>
      <c r="FV165" s="6">
        <f>SUM(FV152, -FV158)</f>
        <v>0</v>
      </c>
      <c r="FW165" s="6">
        <f>SUM(FW152, -FW158)</f>
        <v>0</v>
      </c>
      <c r="FX165" s="6">
        <f>SUM(FX152, -FX158,)</f>
        <v>0</v>
      </c>
      <c r="FY165" s="6">
        <f>SUM(FY153, -FY159)</f>
        <v>0</v>
      </c>
      <c r="FZ165" s="6">
        <f>SUM(FZ152, -FZ158)</f>
        <v>0</v>
      </c>
      <c r="GA165" s="6">
        <f>SUM(GA152, -GA158)</f>
        <v>0</v>
      </c>
      <c r="GB165" s="6">
        <f>SUM(GB152, -GB158)</f>
        <v>0</v>
      </c>
      <c r="GC165" s="6">
        <f>SUM(GC152, -GC158)</f>
        <v>0</v>
      </c>
      <c r="GD165" s="6">
        <f>SUM(GD152, -GD158,)</f>
        <v>0</v>
      </c>
      <c r="GE165" s="6">
        <f>SUM(GE153, -GE159)</f>
        <v>0</v>
      </c>
      <c r="GF165" s="6">
        <f>SUM(GF152, -GF158)</f>
        <v>0</v>
      </c>
      <c r="GG165" s="6">
        <f>SUM(GG152, -GG158)</f>
        <v>0</v>
      </c>
      <c r="GH165" s="6">
        <f>SUM(GH152, -GH158)</f>
        <v>0</v>
      </c>
      <c r="GI165" s="6">
        <f>SUM(GI152, -GI158)</f>
        <v>0</v>
      </c>
      <c r="GJ165" s="6">
        <f>SUM(GJ152, -GJ158,)</f>
        <v>0</v>
      </c>
      <c r="GK165" s="6">
        <f>SUM(GK153, -GK159)</f>
        <v>0</v>
      </c>
      <c r="GL165" s="6">
        <f>SUM(GL152, -GL158)</f>
        <v>0</v>
      </c>
      <c r="GM165" s="6">
        <f>SUM(GM152, -GM158)</f>
        <v>0</v>
      </c>
      <c r="GN165" s="6">
        <f>SUM(GN152, -GN158)</f>
        <v>0</v>
      </c>
      <c r="GO165" s="6">
        <f>SUM(GO152, -GO158)</f>
        <v>0</v>
      </c>
      <c r="GP165" s="6">
        <f>SUM(GP152, -GP158,)</f>
        <v>0</v>
      </c>
      <c r="GQ165" s="6">
        <f>SUM(GQ153, -GQ159)</f>
        <v>0</v>
      </c>
      <c r="GR165" s="6">
        <f>SUM(GR152, -GR158)</f>
        <v>0</v>
      </c>
      <c r="GS165" s="6">
        <f>SUM(GS152, -GS158)</f>
        <v>0</v>
      </c>
      <c r="GT165" s="6">
        <f>SUM(GT152, -GT158)</f>
        <v>0</v>
      </c>
      <c r="GU165" s="6">
        <f>SUM(GU152, -GU158)</f>
        <v>0</v>
      </c>
      <c r="GV165" s="6">
        <f>SUM(GV152, -GV158,)</f>
        <v>0</v>
      </c>
      <c r="GW165" s="6">
        <f>SUM(GW153, -GW159)</f>
        <v>0</v>
      </c>
      <c r="GX165" s="6">
        <f>SUM(GX152, -GX158)</f>
        <v>0</v>
      </c>
      <c r="GY165" s="6">
        <f>SUM(GY152, -GY158,)</f>
        <v>0</v>
      </c>
      <c r="GZ165" s="6">
        <f>SUM(GZ153, -GZ159)</f>
        <v>0</v>
      </c>
      <c r="HA165" s="6">
        <f>SUM(HA152, -HA158)</f>
        <v>0</v>
      </c>
    </row>
    <row r="166" spans="71:209" ht="15.75" thickBot="1" x14ac:dyDescent="0.3">
      <c r="BS166" s="165" t="s">
        <v>55</v>
      </c>
      <c r="BT166" s="169" t="s">
        <v>64</v>
      </c>
      <c r="BU166" s="200" t="s">
        <v>52</v>
      </c>
      <c r="BV166" s="155" t="s">
        <v>47</v>
      </c>
      <c r="BW166" s="122" t="s">
        <v>57</v>
      </c>
      <c r="BX166" s="178" t="s">
        <v>68</v>
      </c>
      <c r="BY166" s="260" t="s">
        <v>38</v>
      </c>
      <c r="BZ166" s="11" t="s">
        <v>37</v>
      </c>
      <c r="CA166" s="156" t="s">
        <v>38</v>
      </c>
      <c r="CB166" s="159" t="s">
        <v>39</v>
      </c>
      <c r="CC166" s="120" t="s">
        <v>39</v>
      </c>
      <c r="CD166" s="181" t="s">
        <v>37</v>
      </c>
      <c r="CE166" s="153" t="s">
        <v>67</v>
      </c>
      <c r="CF166" s="118" t="s">
        <v>68</v>
      </c>
      <c r="CG166" s="181" t="s">
        <v>42</v>
      </c>
      <c r="CH166" s="155" t="s">
        <v>48</v>
      </c>
      <c r="CI166" s="115" t="s">
        <v>63</v>
      </c>
      <c r="CJ166" s="200" t="s">
        <v>53</v>
      </c>
      <c r="CK166" s="143" t="s">
        <v>65</v>
      </c>
      <c r="CL166" s="120" t="s">
        <v>39</v>
      </c>
      <c r="CM166" s="181" t="s">
        <v>36</v>
      </c>
      <c r="CN166" s="155" t="s">
        <v>48</v>
      </c>
      <c r="CO166" s="123" t="s">
        <v>47</v>
      </c>
      <c r="CP166" s="181" t="s">
        <v>38</v>
      </c>
      <c r="CQ166" s="123" t="s">
        <v>46</v>
      </c>
      <c r="CR166" s="60"/>
      <c r="CS166" s="60"/>
      <c r="CT166" s="60"/>
      <c r="CU166" s="60"/>
      <c r="CV166" s="60"/>
      <c r="CW166" s="60"/>
      <c r="CX166" s="60"/>
      <c r="CY166" s="60"/>
      <c r="CZ166" s="60"/>
      <c r="DA166" s="60"/>
      <c r="DB166" s="60"/>
      <c r="DC166" s="60"/>
      <c r="DD166" s="60"/>
      <c r="DE166" s="60"/>
      <c r="DF166" s="60"/>
      <c r="DG166" s="60"/>
      <c r="DH166" s="60"/>
      <c r="DI166" s="60"/>
      <c r="DJ166" s="60"/>
      <c r="DK166" s="60"/>
      <c r="DL166" s="60"/>
      <c r="DM166" s="60"/>
      <c r="DN166" s="60"/>
      <c r="DO166" s="60"/>
      <c r="DP166" s="60"/>
      <c r="DQ166" s="60"/>
      <c r="DR166" s="60"/>
      <c r="DS166" s="60"/>
      <c r="DT166" s="60"/>
      <c r="DU166" s="60"/>
      <c r="DV166" s="60"/>
      <c r="DW166" s="60"/>
      <c r="DX166" s="60"/>
      <c r="DY166" s="60"/>
      <c r="DZ166" s="60"/>
      <c r="EA166" s="60"/>
      <c r="EB166" s="60"/>
      <c r="EC166" s="60"/>
      <c r="ED166" s="60"/>
      <c r="EE166" s="60"/>
      <c r="EF166" s="60"/>
      <c r="EG166" s="60"/>
      <c r="EH166" s="60"/>
      <c r="EI166" s="60"/>
      <c r="EK166" s="60"/>
      <c r="EL166" s="60"/>
      <c r="EM166" s="60"/>
      <c r="EN166" s="60"/>
      <c r="EO166" s="60"/>
      <c r="EP166" s="60"/>
      <c r="EQ166" s="60"/>
      <c r="ER166" s="60"/>
      <c r="ES166" s="60"/>
      <c r="ET166" s="60"/>
      <c r="EU166" s="60"/>
      <c r="EV166" s="60"/>
      <c r="EW166" s="60"/>
      <c r="EX166" s="60"/>
      <c r="EY166" s="60"/>
      <c r="EZ166" s="60"/>
      <c r="FA166" s="60"/>
      <c r="FB166" s="60"/>
      <c r="FC166" s="60"/>
      <c r="FD166" s="60"/>
      <c r="FE166" s="60"/>
      <c r="FF166" s="60"/>
      <c r="FG166" s="60"/>
      <c r="FH166" s="60"/>
      <c r="FI166" s="60"/>
      <c r="FJ166" s="60"/>
      <c r="FK166" s="60"/>
      <c r="FL166" s="60"/>
      <c r="FM166" s="60"/>
      <c r="FN166" s="60"/>
      <c r="FO166" s="60"/>
      <c r="FP166" s="60"/>
      <c r="FQ166" s="60"/>
      <c r="FR166" s="60"/>
      <c r="FS166" s="60"/>
      <c r="FT166" s="60"/>
      <c r="FU166" s="60"/>
      <c r="FV166" s="60"/>
      <c r="FW166" s="60"/>
      <c r="FX166" s="60"/>
      <c r="FY166" s="60"/>
      <c r="FZ166" s="60"/>
      <c r="GA166" s="60"/>
      <c r="GB166" s="60"/>
      <c r="GC166" s="60"/>
      <c r="GD166" s="60"/>
      <c r="GE166" s="60"/>
      <c r="GF166" s="60"/>
      <c r="GG166" s="60"/>
      <c r="GH166" s="60"/>
      <c r="GI166" s="60"/>
      <c r="GJ166" s="60"/>
      <c r="GK166" s="60"/>
      <c r="GL166" s="60"/>
      <c r="GM166" s="60"/>
      <c r="GN166" s="60"/>
      <c r="GO166" s="60"/>
      <c r="GP166" s="60"/>
      <c r="GQ166" s="60"/>
      <c r="GR166" s="60"/>
      <c r="GS166" s="60"/>
      <c r="GT166" s="60"/>
      <c r="GU166" s="60"/>
      <c r="GV166" s="60"/>
      <c r="GW166" s="60"/>
      <c r="GX166" s="60"/>
      <c r="GY166" s="60"/>
      <c r="GZ166" s="60"/>
      <c r="HA166" s="60"/>
    </row>
    <row r="167" spans="71:209" ht="15.75" thickBot="1" x14ac:dyDescent="0.3">
      <c r="BS167" s="149">
        <f>SUM(BS137, -BS142)</f>
        <v>1.5300000000000001E-2</v>
      </c>
      <c r="BT167" s="121">
        <f>SUM(BT138, -BT142)</f>
        <v>2.1499999999999998E-2</v>
      </c>
      <c r="BU167" s="176">
        <f>SUM(BU140, -BU143)</f>
        <v>3.1100000000000003E-2</v>
      </c>
      <c r="BV167" s="147">
        <f>SUM(BV138, -BV142)</f>
        <v>4.24E-2</v>
      </c>
      <c r="BW167" s="117">
        <f>SUM(BW140, -BW143)</f>
        <v>5.0799999999999998E-2</v>
      </c>
      <c r="BX167" s="177">
        <f>SUM(BX136, -BX140)</f>
        <v>4.4400000000000002E-2</v>
      </c>
      <c r="BY167" s="226">
        <f>SUM(BY137, -BY142)</f>
        <v>3.7100000000000001E-2</v>
      </c>
      <c r="BZ167" s="15">
        <f>SUM(BZ137, -BZ141)</f>
        <v>5.4199999999999998E-2</v>
      </c>
      <c r="CA167" s="150">
        <f>SUM(CA136, -CA141)</f>
        <v>4.6699999999999998E-2</v>
      </c>
      <c r="CB167" s="145">
        <f>SUM(CB136, -CB140)</f>
        <v>6.7799999999999999E-2</v>
      </c>
      <c r="CC167" s="117">
        <f>SUM(CC136, -CC141)</f>
        <v>7.2600000000000012E-2</v>
      </c>
      <c r="CD167" s="180">
        <f>SUM(CD136, -CD141)</f>
        <v>9.3700000000000006E-2</v>
      </c>
      <c r="CE167" s="167">
        <f>SUM(CE140, -CE143)</f>
        <v>0.109</v>
      </c>
      <c r="CF167" s="117">
        <f>SUM(CF140, -CF143)</f>
        <v>0.1046</v>
      </c>
      <c r="CG167" s="180">
        <f>SUM(CG136, -CG141)</f>
        <v>0.11269999999999999</v>
      </c>
      <c r="CH167" s="147">
        <f>SUM(CH138, -CH142)</f>
        <v>0.1173</v>
      </c>
      <c r="CI167" s="117">
        <f>SUM(CI140, -CI143)</f>
        <v>0.1305</v>
      </c>
      <c r="CJ167" s="177">
        <f>SUM(CJ140, -CJ143)</f>
        <v>0.11280000000000001</v>
      </c>
      <c r="CK167" s="147">
        <f>SUM(CK139, -CK143)</f>
        <v>9.530000000000001E-2</v>
      </c>
      <c r="CL167" s="117">
        <f>SUM(CL136, -CL141)</f>
        <v>0.11320000000000001</v>
      </c>
      <c r="CM167" s="177">
        <f>SUM(CM136, -CM139)</f>
        <v>0.1087</v>
      </c>
      <c r="CN167" s="147">
        <f>SUM(CN139, -CN143)</f>
        <v>0.10880000000000001</v>
      </c>
      <c r="CO167" s="121">
        <f>SUM(CO138, -CO142)</f>
        <v>9.9299999999999999E-2</v>
      </c>
      <c r="CP167" s="179">
        <f>SUM(CP136, -CP139)</f>
        <v>0.1042</v>
      </c>
      <c r="CQ167" s="248">
        <f>SUM(CQ138, -CQ142)</f>
        <v>7.6600000000000001E-2</v>
      </c>
      <c r="CR167" s="6">
        <f>SUM(CR153, -CR159)</f>
        <v>0</v>
      </c>
      <c r="CS167" s="6">
        <f>SUM(CS153, -CS159)</f>
        <v>0</v>
      </c>
      <c r="CT167" s="6">
        <f>SUM(CT153, -CT159)</f>
        <v>0</v>
      </c>
      <c r="CU167" s="6">
        <f>SUM(CU152, -CU158)</f>
        <v>0</v>
      </c>
      <c r="CV167" s="6">
        <f>SUM(CV153, -CV159)</f>
        <v>0</v>
      </c>
      <c r="CW167" s="6">
        <f>SUM(CW152, -CW157)</f>
        <v>0</v>
      </c>
      <c r="CX167" s="6">
        <f>SUM(CX153, -CX159)</f>
        <v>0</v>
      </c>
      <c r="CY167" s="6">
        <f>SUM(CY153, -CY159)</f>
        <v>0</v>
      </c>
      <c r="CZ167" s="6">
        <f>SUM(CZ153, -CZ159)</f>
        <v>0</v>
      </c>
      <c r="DA167" s="6">
        <f>SUM(DA152, -DA158)</f>
        <v>0</v>
      </c>
      <c r="DB167" s="6">
        <f>SUM(DB153, -DB159)</f>
        <v>0</v>
      </c>
      <c r="DC167" s="6">
        <f>SUM(DC152, -DC157)</f>
        <v>0</v>
      </c>
      <c r="DD167" s="6">
        <f>SUM(DD153, -DD159)</f>
        <v>0</v>
      </c>
      <c r="DE167" s="6">
        <f>SUM(DE153, -DE159)</f>
        <v>0</v>
      </c>
      <c r="DF167" s="6">
        <f>SUM(DF153, -DF159)</f>
        <v>0</v>
      </c>
      <c r="DG167" s="6">
        <f>SUM(DG152, -DG158)</f>
        <v>0</v>
      </c>
      <c r="DH167" s="6">
        <f>SUM(DH153, -DH159)</f>
        <v>0</v>
      </c>
      <c r="DI167" s="6">
        <f>SUM(DI152, -DI157)</f>
        <v>0</v>
      </c>
      <c r="DJ167" s="6">
        <f>SUM(DJ153, -DJ159)</f>
        <v>0</v>
      </c>
      <c r="DK167" s="6">
        <f>SUM(DK153, -DK159)</f>
        <v>0</v>
      </c>
      <c r="DL167" s="6">
        <f>SUM(DL153, -DL159)</f>
        <v>0</v>
      </c>
      <c r="DM167" s="6">
        <f>SUM(DM152, -DM158)</f>
        <v>0</v>
      </c>
      <c r="DN167" s="6">
        <f>SUM(DN153, -DN159)</f>
        <v>0</v>
      </c>
      <c r="DO167" s="6">
        <f>SUM(DO152, -DO157)</f>
        <v>0</v>
      </c>
      <c r="DP167" s="6">
        <f>SUM(DP153, -DP159)</f>
        <v>0</v>
      </c>
      <c r="DQ167" s="6">
        <f>SUM(DQ153, -DQ159)</f>
        <v>0</v>
      </c>
      <c r="DR167" s="6">
        <f>SUM(DR153, -DR159)</f>
        <v>0</v>
      </c>
      <c r="DS167" s="6">
        <f>SUM(DS152, -DS158)</f>
        <v>0</v>
      </c>
      <c r="DT167" s="6">
        <f>SUM(DT153, -DT159)</f>
        <v>0</v>
      </c>
      <c r="DU167" s="6">
        <f>SUM(DU152, -DU157)</f>
        <v>0</v>
      </c>
      <c r="DV167" s="6">
        <f>SUM(DV153, -DV159)</f>
        <v>0</v>
      </c>
      <c r="DW167" s="6">
        <f>SUM(DW153, -DW159)</f>
        <v>0</v>
      </c>
      <c r="DX167" s="6">
        <f>SUM(DX153, -DX159)</f>
        <v>0</v>
      </c>
      <c r="DY167" s="6">
        <f>SUM(DY152, -DY158)</f>
        <v>0</v>
      </c>
      <c r="DZ167" s="6">
        <f>SUM(DZ153, -DZ159)</f>
        <v>0</v>
      </c>
      <c r="EA167" s="6">
        <f>SUM(EA152, -EA157)</f>
        <v>0</v>
      </c>
      <c r="EB167" s="6">
        <f>SUM(EB153, -EB159)</f>
        <v>0</v>
      </c>
      <c r="EC167" s="6">
        <f>SUM(EC153, -EC159)</f>
        <v>0</v>
      </c>
      <c r="ED167" s="6">
        <f>SUM(ED153, -ED159)</f>
        <v>0</v>
      </c>
      <c r="EE167" s="6">
        <f>SUM(EE152, -EE158)</f>
        <v>0</v>
      </c>
      <c r="EF167" s="6">
        <f>SUM(EF153, -EF159)</f>
        <v>0</v>
      </c>
      <c r="EG167" s="6">
        <f>SUM(EG153, -EG159)</f>
        <v>0</v>
      </c>
      <c r="EH167" s="6">
        <f>SUM(EH152, -EH158)</f>
        <v>0</v>
      </c>
      <c r="EI167" s="6">
        <f>SUM(EI153, -EI159)</f>
        <v>0</v>
      </c>
      <c r="EK167" s="6">
        <f>SUM(EK152, -EK157)</f>
        <v>0</v>
      </c>
      <c r="EL167" s="6">
        <f>SUM(EL153, -EL159)</f>
        <v>0</v>
      </c>
      <c r="EM167" s="6">
        <f>SUM(EM153, -EM159)</f>
        <v>0</v>
      </c>
      <c r="EN167" s="6">
        <f>SUM(EN153, -EN159)</f>
        <v>0</v>
      </c>
      <c r="EO167" s="6">
        <f>SUM(EO152, -EO158)</f>
        <v>0</v>
      </c>
      <c r="EP167" s="6">
        <f>SUM(EP153, -EP159)</f>
        <v>0</v>
      </c>
      <c r="EQ167" s="6">
        <f>SUM(EQ152, -EQ157)</f>
        <v>0</v>
      </c>
      <c r="ER167" s="6">
        <f>SUM(ER153, -ER159)</f>
        <v>0</v>
      </c>
      <c r="ES167" s="6">
        <f>SUM(ES153, -ES159)</f>
        <v>0</v>
      </c>
      <c r="ET167" s="6">
        <f>SUM(ET153, -ET159)</f>
        <v>0</v>
      </c>
      <c r="EU167" s="6">
        <f>SUM(EU152, -EU158)</f>
        <v>0</v>
      </c>
      <c r="EV167" s="6">
        <f>SUM(EV153, -EV159)</f>
        <v>0</v>
      </c>
      <c r="EW167" s="6">
        <f>SUM(EW152, -EW157)</f>
        <v>0</v>
      </c>
      <c r="EX167" s="6">
        <f>SUM(EX153, -EX159)</f>
        <v>0</v>
      </c>
      <c r="EY167" s="6">
        <f>SUM(EY153, -EY159)</f>
        <v>0</v>
      </c>
      <c r="EZ167" s="6">
        <f>SUM(EZ153, -EZ159)</f>
        <v>0</v>
      </c>
      <c r="FA167" s="6">
        <f>SUM(FA152, -FA158)</f>
        <v>0</v>
      </c>
      <c r="FB167" s="6">
        <f>SUM(FB153, -FB159)</f>
        <v>0</v>
      </c>
      <c r="FC167" s="6">
        <f>SUM(FC152, -FC157)</f>
        <v>0</v>
      </c>
      <c r="FD167" s="6">
        <f>SUM(FD153, -FD159)</f>
        <v>0</v>
      </c>
      <c r="FE167" s="6">
        <f>SUM(FE153, -FE159)</f>
        <v>0</v>
      </c>
      <c r="FF167" s="6">
        <f>SUM(FF153, -FF159)</f>
        <v>0</v>
      </c>
      <c r="FG167" s="6">
        <f>SUM(FG152, -FG158)</f>
        <v>0</v>
      </c>
      <c r="FH167" s="6">
        <f>SUM(FH153, -FH159)</f>
        <v>0</v>
      </c>
      <c r="FI167" s="6">
        <f>SUM(FI152, -FI157)</f>
        <v>0</v>
      </c>
      <c r="FJ167" s="6">
        <f>SUM(FJ153, -FJ159)</f>
        <v>0</v>
      </c>
      <c r="FK167" s="6">
        <f>SUM(FK153, -FK159)</f>
        <v>0</v>
      </c>
      <c r="FL167" s="6">
        <f>SUM(FL153, -FL159)</f>
        <v>0</v>
      </c>
      <c r="FM167" s="6">
        <f>SUM(FM152, -FM158)</f>
        <v>0</v>
      </c>
      <c r="FN167" s="6">
        <f>SUM(FN153, -FN159)</f>
        <v>0</v>
      </c>
      <c r="FO167" s="6">
        <f>SUM(FO152, -FO157)</f>
        <v>0</v>
      </c>
      <c r="FP167" s="6">
        <f>SUM(FP153, -FP159)</f>
        <v>0</v>
      </c>
      <c r="FQ167" s="6">
        <f>SUM(FQ153, -FQ159)</f>
        <v>0</v>
      </c>
      <c r="FR167" s="6">
        <f>SUM(FR153, -FR159)</f>
        <v>0</v>
      </c>
      <c r="FS167" s="6">
        <f>SUM(FS152, -FS158)</f>
        <v>0</v>
      </c>
      <c r="FT167" s="6">
        <f>SUM(FT153, -FT159)</f>
        <v>0</v>
      </c>
      <c r="FU167" s="6">
        <f>SUM(FU152, -FU157)</f>
        <v>0</v>
      </c>
      <c r="FV167" s="6">
        <f>SUM(FV153, -FV159)</f>
        <v>0</v>
      </c>
      <c r="FW167" s="6">
        <f>SUM(FW153, -FW159)</f>
        <v>0</v>
      </c>
      <c r="FX167" s="6">
        <f>SUM(FX153, -FX159)</f>
        <v>0</v>
      </c>
      <c r="FY167" s="6">
        <f>SUM(FY152, -FY158)</f>
        <v>0</v>
      </c>
      <c r="FZ167" s="6">
        <f>SUM(FZ153, -FZ159)</f>
        <v>0</v>
      </c>
      <c r="GA167" s="6">
        <f>SUM(GA152, -GA157)</f>
        <v>0</v>
      </c>
      <c r="GB167" s="6">
        <f>SUM(GB153, -GB159)</f>
        <v>0</v>
      </c>
      <c r="GC167" s="6">
        <f>SUM(GC153, -GC159)</f>
        <v>0</v>
      </c>
      <c r="GD167" s="6">
        <f>SUM(GD153, -GD159)</f>
        <v>0</v>
      </c>
      <c r="GE167" s="6">
        <f>SUM(GE152, -GE158)</f>
        <v>0</v>
      </c>
      <c r="GF167" s="6">
        <f>SUM(GF153, -GF159)</f>
        <v>0</v>
      </c>
      <c r="GG167" s="6">
        <f>SUM(GG152, -GG157)</f>
        <v>0</v>
      </c>
      <c r="GH167" s="6">
        <f>SUM(GH153, -GH159)</f>
        <v>0</v>
      </c>
      <c r="GI167" s="6">
        <f>SUM(GI153, -GI159)</f>
        <v>0</v>
      </c>
      <c r="GJ167" s="6">
        <f>SUM(GJ153, -GJ159)</f>
        <v>0</v>
      </c>
      <c r="GK167" s="6">
        <f>SUM(GK152, -GK158)</f>
        <v>0</v>
      </c>
      <c r="GL167" s="6">
        <f>SUM(GL153, -GL159)</f>
        <v>0</v>
      </c>
      <c r="GM167" s="6">
        <f>SUM(GM152, -GM157)</f>
        <v>0</v>
      </c>
      <c r="GN167" s="6">
        <f>SUM(GN153, -GN159)</f>
        <v>0</v>
      </c>
      <c r="GO167" s="6">
        <f>SUM(GO153, -GO159)</f>
        <v>0</v>
      </c>
      <c r="GP167" s="6">
        <f>SUM(GP153, -GP159)</f>
        <v>0</v>
      </c>
      <c r="GQ167" s="6">
        <f>SUM(GQ152, -GQ158)</f>
        <v>0</v>
      </c>
      <c r="GR167" s="6">
        <f>SUM(GR153, -GR159)</f>
        <v>0</v>
      </c>
      <c r="GS167" s="6">
        <f>SUM(GS152, -GS157)</f>
        <v>0</v>
      </c>
      <c r="GT167" s="6">
        <f>SUM(GT153, -GT159)</f>
        <v>0</v>
      </c>
      <c r="GU167" s="6">
        <f>SUM(GU153, -GU159)</f>
        <v>0</v>
      </c>
      <c r="GV167" s="6">
        <f>SUM(GV153, -GV159)</f>
        <v>0</v>
      </c>
      <c r="GW167" s="6">
        <f>SUM(GW152, -GW158)</f>
        <v>0</v>
      </c>
      <c r="GX167" s="6">
        <f>SUM(GX153, -GX159)</f>
        <v>0</v>
      </c>
      <c r="GY167" s="6">
        <f>SUM(GY153, -GY159)</f>
        <v>0</v>
      </c>
      <c r="GZ167" s="6">
        <f>SUM(GZ152, -GZ158)</f>
        <v>0</v>
      </c>
      <c r="HA167" s="6">
        <f>SUM(HA153, -HA159)</f>
        <v>0</v>
      </c>
    </row>
    <row r="168" spans="71:209" ht="15.75" thickBot="1" x14ac:dyDescent="0.3">
      <c r="BS168" s="155" t="s">
        <v>49</v>
      </c>
      <c r="BT168" s="118" t="s">
        <v>55</v>
      </c>
      <c r="BU168" s="181" t="s">
        <v>40</v>
      </c>
      <c r="BV168" s="143" t="s">
        <v>68</v>
      </c>
      <c r="BW168" s="120" t="s">
        <v>41</v>
      </c>
      <c r="BX168" s="187" t="s">
        <v>67</v>
      </c>
      <c r="BY168" s="224" t="s">
        <v>55</v>
      </c>
      <c r="BZ168" s="18" t="s">
        <v>45</v>
      </c>
      <c r="CA168" s="156" t="s">
        <v>40</v>
      </c>
      <c r="CB168" s="155" t="s">
        <v>44</v>
      </c>
      <c r="CC168" s="123" t="s">
        <v>44</v>
      </c>
      <c r="CD168" s="175" t="s">
        <v>63</v>
      </c>
      <c r="CE168" s="162" t="s">
        <v>54</v>
      </c>
      <c r="CF168" s="115" t="s">
        <v>63</v>
      </c>
      <c r="CG168" s="175" t="s">
        <v>63</v>
      </c>
      <c r="CH168" s="153" t="s">
        <v>67</v>
      </c>
      <c r="CI168" s="115" t="s">
        <v>67</v>
      </c>
      <c r="CJ168" s="264" t="s">
        <v>54</v>
      </c>
      <c r="CK168" s="159" t="s">
        <v>39</v>
      </c>
      <c r="CL168" s="120" t="s">
        <v>37</v>
      </c>
      <c r="CM168" s="178" t="s">
        <v>68</v>
      </c>
      <c r="CN168" s="159" t="s">
        <v>36</v>
      </c>
      <c r="CO168" s="120" t="s">
        <v>36</v>
      </c>
      <c r="CP168" s="185" t="s">
        <v>59</v>
      </c>
      <c r="CQ168" s="120" t="s">
        <v>36</v>
      </c>
      <c r="CR168" s="60"/>
      <c r="CS168" s="60"/>
      <c r="CT168" s="60"/>
      <c r="CU168" s="60"/>
      <c r="CV168" s="60"/>
      <c r="CW168" s="60"/>
      <c r="CX168" s="60"/>
      <c r="CY168" s="60"/>
      <c r="CZ168" s="60"/>
      <c r="DA168" s="60"/>
      <c r="DB168" s="60"/>
      <c r="DC168" s="60"/>
      <c r="DD168" s="60"/>
      <c r="DE168" s="60"/>
      <c r="DF168" s="60"/>
      <c r="DG168" s="60"/>
      <c r="DH168" s="60"/>
      <c r="DI168" s="60"/>
      <c r="DJ168" s="60"/>
      <c r="DK168" s="60"/>
      <c r="DL168" s="60"/>
      <c r="DM168" s="60"/>
      <c r="DN168" s="60"/>
      <c r="DO168" s="60"/>
      <c r="DP168" s="60"/>
      <c r="DQ168" s="60"/>
      <c r="DR168" s="60"/>
      <c r="DS168" s="60"/>
      <c r="DT168" s="60"/>
      <c r="DU168" s="60"/>
      <c r="DV168" s="60"/>
      <c r="DW168" s="60"/>
      <c r="DX168" s="60"/>
      <c r="DY168" s="60"/>
      <c r="DZ168" s="60"/>
      <c r="EA168" s="60"/>
      <c r="EB168" s="60"/>
      <c r="EC168" s="60"/>
      <c r="ED168" s="60"/>
      <c r="EE168" s="60"/>
      <c r="EF168" s="60"/>
      <c r="EG168" s="60"/>
      <c r="EH168" s="60"/>
      <c r="EI168" s="60"/>
      <c r="EK168" s="60"/>
      <c r="EL168" s="60"/>
      <c r="EM168" s="60"/>
      <c r="EN168" s="60"/>
      <c r="EO168" s="60"/>
      <c r="EP168" s="60"/>
      <c r="EQ168" s="60"/>
      <c r="ER168" s="60"/>
      <c r="ES168" s="60"/>
      <c r="ET168" s="60"/>
      <c r="EU168" s="60"/>
      <c r="EV168" s="60"/>
      <c r="EW168" s="60"/>
      <c r="EX168" s="60"/>
      <c r="EY168" s="60"/>
      <c r="EZ168" s="60"/>
      <c r="FA168" s="60"/>
      <c r="FB168" s="60"/>
      <c r="FC168" s="60"/>
      <c r="FD168" s="60"/>
      <c r="FE168" s="60"/>
      <c r="FF168" s="60"/>
      <c r="FG168" s="60"/>
      <c r="FH168" s="60"/>
      <c r="FI168" s="60"/>
      <c r="FJ168" s="60"/>
      <c r="FK168" s="60"/>
      <c r="FL168" s="60"/>
      <c r="FM168" s="60"/>
      <c r="FN168" s="60"/>
      <c r="FO168" s="60"/>
      <c r="FP168" s="60"/>
      <c r="FQ168" s="60"/>
      <c r="FR168" s="60"/>
      <c r="FS168" s="60"/>
      <c r="FT168" s="60"/>
      <c r="FU168" s="60"/>
      <c r="FV168" s="60"/>
      <c r="FW168" s="60"/>
      <c r="FX168" s="60"/>
      <c r="FY168" s="60"/>
      <c r="FZ168" s="60"/>
      <c r="GA168" s="60"/>
      <c r="GB168" s="60"/>
      <c r="GC168" s="60"/>
      <c r="GD168" s="60"/>
      <c r="GE168" s="60"/>
      <c r="GF168" s="60"/>
      <c r="GG168" s="60"/>
      <c r="GH168" s="60"/>
      <c r="GI168" s="60"/>
      <c r="GJ168" s="60"/>
      <c r="GK168" s="60"/>
      <c r="GL168" s="60"/>
      <c r="GM168" s="60"/>
      <c r="GN168" s="60"/>
      <c r="GO168" s="60"/>
      <c r="GP168" s="60"/>
      <c r="GQ168" s="60"/>
      <c r="GR168" s="60"/>
      <c r="GS168" s="60"/>
      <c r="GT168" s="60"/>
      <c r="GU168" s="60"/>
      <c r="GV168" s="60"/>
      <c r="GW168" s="60"/>
      <c r="GX168" s="60"/>
      <c r="GY168" s="60"/>
      <c r="GZ168" s="60"/>
      <c r="HA168" s="60"/>
    </row>
    <row r="169" spans="71:209" ht="15.75" thickBot="1" x14ac:dyDescent="0.3">
      <c r="BS169" s="147">
        <f>SUM(BS138, -BS142)</f>
        <v>1.4500000000000001E-2</v>
      </c>
      <c r="BT169" s="119">
        <f>SUM(BT141, -BT143)</f>
        <v>2.1499999999999998E-2</v>
      </c>
      <c r="BU169" s="180">
        <f>SUM(BU138, -BU142)</f>
        <v>3.0499999999999999E-2</v>
      </c>
      <c r="BV169" s="145">
        <f>SUM(BV136, -BV141)</f>
        <v>3.9699999999999999E-2</v>
      </c>
      <c r="BW169" s="121">
        <f>SUM(BW137, -BW141)</f>
        <v>4.2200000000000001E-2</v>
      </c>
      <c r="BX169" s="188">
        <f>SUM(BX140, -BX143)</f>
        <v>4.3299999999999998E-2</v>
      </c>
      <c r="BY169" s="226">
        <f>SUM(BY136, -BY141)</f>
        <v>3.6699999999999997E-2</v>
      </c>
      <c r="BZ169" s="220">
        <f>SUM(BZ138, -BZ142)</f>
        <v>4.5100000000000001E-2</v>
      </c>
      <c r="CA169" s="152">
        <f>SUM(CA136, -CA140)</f>
        <v>4.5399999999999996E-2</v>
      </c>
      <c r="CB169" s="147">
        <f>SUM(CB137, -CB142)</f>
        <v>5.7300000000000004E-2</v>
      </c>
      <c r="CC169" s="121">
        <f>SUM(CC137, -CC142)</f>
        <v>4.8899999999999999E-2</v>
      </c>
      <c r="CD169" s="177">
        <f>SUM(CD140, -CD143)</f>
        <v>9.2600000000000002E-2</v>
      </c>
      <c r="CE169" s="149">
        <f>SUM(CE141, -CE143)</f>
        <v>0.1037</v>
      </c>
      <c r="CF169" s="117">
        <f>SUM(CF139, -CF142)</f>
        <v>0.1041</v>
      </c>
      <c r="CG169" s="177">
        <f>SUM(CG139, -CG142)</f>
        <v>0.10619999999999999</v>
      </c>
      <c r="CH169" s="167">
        <f>SUM(CH139, -CH142)</f>
        <v>0.113</v>
      </c>
      <c r="CI169" s="209">
        <f>SUM(CI140, -CI142)</f>
        <v>0.12890000000000001</v>
      </c>
      <c r="CJ169" s="179">
        <f>SUM(CJ140, -CJ142)</f>
        <v>0.11260000000000001</v>
      </c>
      <c r="CK169" s="145">
        <f>SUM(CK136, -CK140)</f>
        <v>9.7699999999999995E-2</v>
      </c>
      <c r="CL169" s="121">
        <f>SUM(CL136, -CL140)</f>
        <v>0.11280000000000001</v>
      </c>
      <c r="CM169" s="177">
        <f>SUM(CM138, -CM142)</f>
        <v>0.1076</v>
      </c>
      <c r="CN169" s="145">
        <f>SUM(CN136, -CN139)</f>
        <v>0.10519999999999999</v>
      </c>
      <c r="CO169" s="117">
        <f>SUM(CO136, -CO138)</f>
        <v>9.7500000000000003E-2</v>
      </c>
      <c r="CP169" s="176">
        <f>SUM(CP139, -CP143)</f>
        <v>0.1037</v>
      </c>
      <c r="CQ169" s="117">
        <f>SUM(CQ136, -CQ138)</f>
        <v>7.0800000000000002E-2</v>
      </c>
      <c r="CR169" s="6">
        <f>SUM(CR158, -CR165,)</f>
        <v>0</v>
      </c>
      <c r="CS169" s="6">
        <f t="shared" ref="CS169:CV169" si="408">SUM(CS158, -CS165)</f>
        <v>0</v>
      </c>
      <c r="CT169" s="6">
        <f t="shared" si="408"/>
        <v>0</v>
      </c>
      <c r="CU169" s="6">
        <f t="shared" si="408"/>
        <v>0</v>
      </c>
      <c r="CV169" s="6">
        <f t="shared" si="408"/>
        <v>0</v>
      </c>
      <c r="CW169" s="6">
        <f>SUM(CW158, -CW165,)</f>
        <v>0</v>
      </c>
      <c r="CX169" s="6">
        <f>SUM(CX158, -CX165,)</f>
        <v>0</v>
      </c>
      <c r="CY169" s="6">
        <f t="shared" ref="CY169:DB169" si="409">SUM(CY158, -CY165)</f>
        <v>0</v>
      </c>
      <c r="CZ169" s="6">
        <f t="shared" si="409"/>
        <v>0</v>
      </c>
      <c r="DA169" s="6">
        <f t="shared" si="409"/>
        <v>0</v>
      </c>
      <c r="DB169" s="6">
        <f t="shared" si="409"/>
        <v>0</v>
      </c>
      <c r="DC169" s="6">
        <f>SUM(DC158, -DC165,)</f>
        <v>0</v>
      </c>
      <c r="DD169" s="6">
        <f>SUM(DD158, -DD165,)</f>
        <v>0</v>
      </c>
      <c r="DE169" s="6">
        <f t="shared" ref="DE169:DH169" si="410">SUM(DE158, -DE165)</f>
        <v>0</v>
      </c>
      <c r="DF169" s="6">
        <f t="shared" si="410"/>
        <v>0</v>
      </c>
      <c r="DG169" s="6">
        <f t="shared" si="410"/>
        <v>0</v>
      </c>
      <c r="DH169" s="6">
        <f t="shared" si="410"/>
        <v>0</v>
      </c>
      <c r="DI169" s="6">
        <f>SUM(DI158, -DI165,)</f>
        <v>0</v>
      </c>
      <c r="DJ169" s="6">
        <f>SUM(DJ158, -DJ165,)</f>
        <v>0</v>
      </c>
      <c r="DK169" s="6">
        <f t="shared" ref="DK169:DN169" si="411">SUM(DK158, -DK165)</f>
        <v>0</v>
      </c>
      <c r="DL169" s="6">
        <f t="shared" si="411"/>
        <v>0</v>
      </c>
      <c r="DM169" s="6">
        <f t="shared" si="411"/>
        <v>0</v>
      </c>
      <c r="DN169" s="6">
        <f t="shared" si="411"/>
        <v>0</v>
      </c>
      <c r="DO169" s="6">
        <f>SUM(DO158, -DO165,)</f>
        <v>0</v>
      </c>
      <c r="DP169" s="6">
        <f>SUM(DP158, -DP165,)</f>
        <v>0</v>
      </c>
      <c r="DQ169" s="6">
        <f t="shared" ref="DQ169:DT169" si="412">SUM(DQ158, -DQ165)</f>
        <v>0</v>
      </c>
      <c r="DR169" s="6">
        <f t="shared" si="412"/>
        <v>0</v>
      </c>
      <c r="DS169" s="6">
        <f t="shared" si="412"/>
        <v>0</v>
      </c>
      <c r="DT169" s="6">
        <f t="shared" si="412"/>
        <v>0</v>
      </c>
      <c r="DU169" s="6">
        <f>SUM(DU158, -DU165,)</f>
        <v>0</v>
      </c>
      <c r="DV169" s="6">
        <f>SUM(DV158, -DV165,)</f>
        <v>0</v>
      </c>
      <c r="DW169" s="6">
        <f t="shared" ref="DW169:DZ169" si="413">SUM(DW158, -DW165)</f>
        <v>0</v>
      </c>
      <c r="DX169" s="6">
        <f t="shared" si="413"/>
        <v>0</v>
      </c>
      <c r="DY169" s="6">
        <f t="shared" si="413"/>
        <v>0</v>
      </c>
      <c r="DZ169" s="6">
        <f t="shared" si="413"/>
        <v>0</v>
      </c>
      <c r="EA169" s="6">
        <f>SUM(EA158, -EA165,)</f>
        <v>0</v>
      </c>
      <c r="EB169" s="6">
        <f>SUM(EB158, -EB165,)</f>
        <v>0</v>
      </c>
      <c r="EC169" s="6">
        <f t="shared" ref="EC169:EI169" si="414">SUM(EC158, -EC165)</f>
        <v>0</v>
      </c>
      <c r="ED169" s="6">
        <f t="shared" si="414"/>
        <v>0</v>
      </c>
      <c r="EE169" s="6">
        <f t="shared" si="414"/>
        <v>0</v>
      </c>
      <c r="EF169" s="6">
        <f t="shared" si="414"/>
        <v>0</v>
      </c>
      <c r="EG169" s="6">
        <f t="shared" si="414"/>
        <v>0</v>
      </c>
      <c r="EH169" s="6">
        <f t="shared" si="414"/>
        <v>0</v>
      </c>
      <c r="EI169" s="6">
        <f t="shared" si="414"/>
        <v>0</v>
      </c>
      <c r="EK169" s="6">
        <f>SUM(EK158, -EK165,)</f>
        <v>0</v>
      </c>
      <c r="EL169" s="6">
        <f>SUM(EL158, -EL165,)</f>
        <v>0</v>
      </c>
      <c r="EM169" s="6">
        <f t="shared" ref="EM169:EP169" si="415">SUM(EM158, -EM165)</f>
        <v>0</v>
      </c>
      <c r="EN169" s="6">
        <f t="shared" si="415"/>
        <v>0</v>
      </c>
      <c r="EO169" s="6">
        <f t="shared" si="415"/>
        <v>0</v>
      </c>
      <c r="EP169" s="6">
        <f t="shared" si="415"/>
        <v>0</v>
      </c>
      <c r="EQ169" s="6">
        <f>SUM(EQ158, -EQ165,)</f>
        <v>0</v>
      </c>
      <c r="ER169" s="6">
        <f>SUM(ER158, -ER165,)</f>
        <v>0</v>
      </c>
      <c r="ES169" s="6">
        <f t="shared" ref="ES169:EV169" si="416">SUM(ES158, -ES165)</f>
        <v>0</v>
      </c>
      <c r="ET169" s="6">
        <f t="shared" si="416"/>
        <v>0</v>
      </c>
      <c r="EU169" s="6">
        <f t="shared" si="416"/>
        <v>0</v>
      </c>
      <c r="EV169" s="6">
        <f t="shared" si="416"/>
        <v>0</v>
      </c>
      <c r="EW169" s="6">
        <f>SUM(EW158, -EW165,)</f>
        <v>0</v>
      </c>
      <c r="EX169" s="6">
        <f>SUM(EX158, -EX165,)</f>
        <v>0</v>
      </c>
      <c r="EY169" s="6">
        <f t="shared" ref="EY169:FB169" si="417">SUM(EY158, -EY165)</f>
        <v>0</v>
      </c>
      <c r="EZ169" s="6">
        <f t="shared" si="417"/>
        <v>0</v>
      </c>
      <c r="FA169" s="6">
        <f t="shared" si="417"/>
        <v>0</v>
      </c>
      <c r="FB169" s="6">
        <f t="shared" si="417"/>
        <v>0</v>
      </c>
      <c r="FC169" s="6">
        <f>SUM(FC158, -FC165,)</f>
        <v>0</v>
      </c>
      <c r="FD169" s="6">
        <f>SUM(FD158, -FD165,)</f>
        <v>0</v>
      </c>
      <c r="FE169" s="6">
        <f t="shared" ref="FE169:FH169" si="418">SUM(FE158, -FE165)</f>
        <v>0</v>
      </c>
      <c r="FF169" s="6">
        <f t="shared" si="418"/>
        <v>0</v>
      </c>
      <c r="FG169" s="6">
        <f t="shared" si="418"/>
        <v>0</v>
      </c>
      <c r="FH169" s="6">
        <f t="shared" si="418"/>
        <v>0</v>
      </c>
      <c r="FI169" s="6">
        <f>SUM(FI158, -FI165,)</f>
        <v>0</v>
      </c>
      <c r="FJ169" s="6">
        <f>SUM(FJ158, -FJ165,)</f>
        <v>0</v>
      </c>
      <c r="FK169" s="6">
        <f t="shared" ref="FK169:FN169" si="419">SUM(FK158, -FK165)</f>
        <v>0</v>
      </c>
      <c r="FL169" s="6">
        <f t="shared" si="419"/>
        <v>0</v>
      </c>
      <c r="FM169" s="6">
        <f t="shared" si="419"/>
        <v>0</v>
      </c>
      <c r="FN169" s="6">
        <f t="shared" si="419"/>
        <v>0</v>
      </c>
      <c r="FO169" s="6">
        <f>SUM(FO158, -FO165,)</f>
        <v>0</v>
      </c>
      <c r="FP169" s="6">
        <f>SUM(FP158, -FP165,)</f>
        <v>0</v>
      </c>
      <c r="FQ169" s="6">
        <f t="shared" ref="FQ169:FT169" si="420">SUM(FQ158, -FQ165)</f>
        <v>0</v>
      </c>
      <c r="FR169" s="6">
        <f t="shared" si="420"/>
        <v>0</v>
      </c>
      <c r="FS169" s="6">
        <f t="shared" si="420"/>
        <v>0</v>
      </c>
      <c r="FT169" s="6">
        <f t="shared" si="420"/>
        <v>0</v>
      </c>
      <c r="FU169" s="6">
        <f>SUM(FU158, -FU165,)</f>
        <v>0</v>
      </c>
      <c r="FV169" s="6">
        <f>SUM(FV158, -FV165,)</f>
        <v>0</v>
      </c>
      <c r="FW169" s="6">
        <f t="shared" ref="FW169:FZ169" si="421">SUM(FW158, -FW165)</f>
        <v>0</v>
      </c>
      <c r="FX169" s="6">
        <f t="shared" si="421"/>
        <v>0</v>
      </c>
      <c r="FY169" s="6">
        <f t="shared" si="421"/>
        <v>0</v>
      </c>
      <c r="FZ169" s="6">
        <f t="shared" si="421"/>
        <v>0</v>
      </c>
      <c r="GA169" s="6">
        <f>SUM(GA158, -GA165,)</f>
        <v>0</v>
      </c>
      <c r="GB169" s="6">
        <f>SUM(GB158, -GB165,)</f>
        <v>0</v>
      </c>
      <c r="GC169" s="6">
        <f t="shared" ref="GC169:GF169" si="422">SUM(GC158, -GC165)</f>
        <v>0</v>
      </c>
      <c r="GD169" s="6">
        <f t="shared" si="422"/>
        <v>0</v>
      </c>
      <c r="GE169" s="6">
        <f t="shared" si="422"/>
        <v>0</v>
      </c>
      <c r="GF169" s="6">
        <f t="shared" si="422"/>
        <v>0</v>
      </c>
      <c r="GG169" s="6">
        <f>SUM(GG158, -GG165,)</f>
        <v>0</v>
      </c>
      <c r="GH169" s="6">
        <f>SUM(GH158, -GH165,)</f>
        <v>0</v>
      </c>
      <c r="GI169" s="6">
        <f t="shared" ref="GI169:GL169" si="423">SUM(GI158, -GI165)</f>
        <v>0</v>
      </c>
      <c r="GJ169" s="6">
        <f t="shared" si="423"/>
        <v>0</v>
      </c>
      <c r="GK169" s="6">
        <f t="shared" si="423"/>
        <v>0</v>
      </c>
      <c r="GL169" s="6">
        <f t="shared" si="423"/>
        <v>0</v>
      </c>
      <c r="GM169" s="6">
        <f>SUM(GM158, -GM165,)</f>
        <v>0</v>
      </c>
      <c r="GN169" s="6">
        <f>SUM(GN158, -GN165,)</f>
        <v>0</v>
      </c>
      <c r="GO169" s="6">
        <f t="shared" ref="GO169:GR169" si="424">SUM(GO158, -GO165)</f>
        <v>0</v>
      </c>
      <c r="GP169" s="6">
        <f t="shared" si="424"/>
        <v>0</v>
      </c>
      <c r="GQ169" s="6">
        <f t="shared" si="424"/>
        <v>0</v>
      </c>
      <c r="GR169" s="6">
        <f t="shared" si="424"/>
        <v>0</v>
      </c>
      <c r="GS169" s="6">
        <f>SUM(GS158, -GS165,)</f>
        <v>0</v>
      </c>
      <c r="GT169" s="6">
        <f>SUM(GT158, -GT165,)</f>
        <v>0</v>
      </c>
      <c r="GU169" s="6">
        <f t="shared" ref="GU169:HA169" si="425">SUM(GU158, -GU165)</f>
        <v>0</v>
      </c>
      <c r="GV169" s="6">
        <f t="shared" si="425"/>
        <v>0</v>
      </c>
      <c r="GW169" s="6">
        <f t="shared" si="425"/>
        <v>0</v>
      </c>
      <c r="GX169" s="6">
        <f t="shared" si="425"/>
        <v>0</v>
      </c>
      <c r="GY169" s="6">
        <f t="shared" si="425"/>
        <v>0</v>
      </c>
      <c r="GZ169" s="6">
        <f t="shared" si="425"/>
        <v>0</v>
      </c>
      <c r="HA169" s="6">
        <f t="shared" si="425"/>
        <v>0</v>
      </c>
    </row>
    <row r="170" spans="71:209" ht="15.75" thickBot="1" x14ac:dyDescent="0.3">
      <c r="BS170" s="157" t="s">
        <v>60</v>
      </c>
      <c r="BT170" s="122" t="s">
        <v>60</v>
      </c>
      <c r="BU170" s="184" t="s">
        <v>48</v>
      </c>
      <c r="BV170" s="143" t="s">
        <v>60</v>
      </c>
      <c r="BW170" s="123" t="s">
        <v>48</v>
      </c>
      <c r="BX170" s="200" t="s">
        <v>52</v>
      </c>
      <c r="BY170" s="260" t="s">
        <v>37</v>
      </c>
      <c r="BZ170" s="18" t="s">
        <v>44</v>
      </c>
      <c r="CA170" s="158" t="s">
        <v>53</v>
      </c>
      <c r="CB170" s="165" t="s">
        <v>53</v>
      </c>
      <c r="CC170" s="189" t="s">
        <v>53</v>
      </c>
      <c r="CD170" s="181" t="s">
        <v>39</v>
      </c>
      <c r="CE170" s="153" t="s">
        <v>63</v>
      </c>
      <c r="CF170" s="118" t="s">
        <v>65</v>
      </c>
      <c r="CG170" s="200" t="s">
        <v>53</v>
      </c>
      <c r="CH170" s="162" t="s">
        <v>54</v>
      </c>
      <c r="CI170" s="120" t="s">
        <v>42</v>
      </c>
      <c r="CJ170" s="178" t="s">
        <v>65</v>
      </c>
      <c r="CK170" s="153" t="s">
        <v>63</v>
      </c>
      <c r="CL170" s="189" t="s">
        <v>53</v>
      </c>
      <c r="CM170" s="181" t="s">
        <v>42</v>
      </c>
      <c r="CN170" s="155" t="s">
        <v>47</v>
      </c>
      <c r="CO170" s="122" t="s">
        <v>59</v>
      </c>
      <c r="CP170" s="264" t="s">
        <v>54</v>
      </c>
      <c r="CQ170" s="169" t="s">
        <v>64</v>
      </c>
      <c r="CR170" s="60"/>
      <c r="CS170" s="60"/>
      <c r="CT170" s="60"/>
      <c r="CU170" s="60"/>
      <c r="CV170" s="60"/>
      <c r="CW170" s="60"/>
      <c r="CX170" s="60"/>
      <c r="CY170" s="60"/>
      <c r="CZ170" s="60"/>
      <c r="DA170" s="60"/>
      <c r="DB170" s="60"/>
      <c r="DC170" s="60"/>
      <c r="DD170" s="60"/>
      <c r="DE170" s="60"/>
      <c r="DF170" s="60"/>
      <c r="DG170" s="60"/>
      <c r="DH170" s="60"/>
      <c r="DI170" s="60"/>
      <c r="DJ170" s="60"/>
      <c r="DK170" s="60"/>
      <c r="DL170" s="60"/>
      <c r="DM170" s="60"/>
      <c r="DN170" s="60"/>
      <c r="DO170" s="60"/>
      <c r="DP170" s="60"/>
      <c r="DQ170" s="60"/>
      <c r="DR170" s="60"/>
      <c r="DS170" s="60"/>
      <c r="DT170" s="60"/>
      <c r="DU170" s="60"/>
      <c r="DV170" s="60"/>
      <c r="DW170" s="60"/>
      <c r="DX170" s="60"/>
      <c r="DY170" s="60"/>
      <c r="DZ170" s="60"/>
      <c r="EA170" s="60"/>
      <c r="EB170" s="60"/>
      <c r="EC170" s="60"/>
      <c r="ED170" s="60"/>
      <c r="EE170" s="60"/>
      <c r="EF170" s="60"/>
      <c r="EG170" s="60"/>
      <c r="EH170" s="60"/>
      <c r="EI170" s="60"/>
      <c r="EK170" s="60"/>
      <c r="EL170" s="60"/>
      <c r="EM170" s="60"/>
      <c r="EN170" s="60"/>
      <c r="EO170" s="60"/>
      <c r="EP170" s="60"/>
      <c r="EQ170" s="60"/>
      <c r="ER170" s="60"/>
      <c r="ES170" s="60"/>
      <c r="ET170" s="60"/>
      <c r="EU170" s="60"/>
      <c r="EV170" s="60"/>
      <c r="EW170" s="60"/>
      <c r="EX170" s="60"/>
      <c r="EY170" s="60"/>
      <c r="EZ170" s="60"/>
      <c r="FA170" s="60"/>
      <c r="FB170" s="60"/>
      <c r="FC170" s="60"/>
      <c r="FD170" s="60"/>
      <c r="FE170" s="60"/>
      <c r="FF170" s="60"/>
      <c r="FG170" s="60"/>
      <c r="FH170" s="60"/>
      <c r="FI170" s="60"/>
      <c r="FJ170" s="60"/>
      <c r="FK170" s="60"/>
      <c r="FL170" s="60"/>
      <c r="FM170" s="60"/>
      <c r="FN170" s="60"/>
      <c r="FO170" s="60"/>
      <c r="FP170" s="60"/>
      <c r="FQ170" s="60"/>
      <c r="FR170" s="60"/>
      <c r="FS170" s="60"/>
      <c r="FT170" s="60"/>
      <c r="FU170" s="60"/>
      <c r="FV170" s="60"/>
      <c r="FW170" s="60"/>
      <c r="FX170" s="60"/>
      <c r="FY170" s="60"/>
      <c r="FZ170" s="60"/>
      <c r="GA170" s="60"/>
      <c r="GB170" s="60"/>
      <c r="GC170" s="60"/>
      <c r="GD170" s="60"/>
      <c r="GE170" s="60"/>
      <c r="GF170" s="60"/>
      <c r="GG170" s="60"/>
      <c r="GH170" s="60"/>
      <c r="GI170" s="60"/>
      <c r="GJ170" s="60"/>
      <c r="GK170" s="60"/>
      <c r="GL170" s="60"/>
      <c r="GM170" s="60"/>
      <c r="GN170" s="60"/>
      <c r="GO170" s="60"/>
      <c r="GP170" s="60"/>
      <c r="GQ170" s="60"/>
      <c r="GR170" s="60"/>
      <c r="GS170" s="60"/>
      <c r="GT170" s="60"/>
      <c r="GU170" s="60"/>
      <c r="GV170" s="60"/>
      <c r="GW170" s="60"/>
      <c r="GX170" s="60"/>
      <c r="GY170" s="60"/>
      <c r="GZ170" s="60"/>
      <c r="HA170" s="60"/>
    </row>
    <row r="171" spans="71:209" ht="15.75" thickBot="1" x14ac:dyDescent="0.3">
      <c r="BS171" s="147">
        <f>SUM(BS139, -BS142)</f>
        <v>1.2E-2</v>
      </c>
      <c r="BT171" s="121">
        <f>SUM(BT137, -BT141)</f>
        <v>1.8500000000000003E-2</v>
      </c>
      <c r="BU171" s="180">
        <f>SUM(BU137, -BU141)</f>
        <v>0.03</v>
      </c>
      <c r="BV171" s="147">
        <f>SUM(BV136, -BV140)</f>
        <v>3.49E-2</v>
      </c>
      <c r="BW171" s="121">
        <f>SUM(BW138, -BW141)</f>
        <v>4.1200000000000001E-2</v>
      </c>
      <c r="BX171" s="176">
        <f>SUM(BX141, -BX143)</f>
        <v>3.9999999999999994E-2</v>
      </c>
      <c r="BY171" s="225">
        <f>SUM(BY137, -BY141)</f>
        <v>3.2599999999999997E-2</v>
      </c>
      <c r="BZ171" s="15">
        <f>SUM(BZ138, -BZ141)</f>
        <v>4.1099999999999998E-2</v>
      </c>
      <c r="CA171" s="151">
        <f>SUM(CA140, -CA143)</f>
        <v>4.5000000000000005E-2</v>
      </c>
      <c r="CB171" s="145">
        <f>SUM(CB142, -CB143)</f>
        <v>5.7099999999999998E-2</v>
      </c>
      <c r="CC171" s="117">
        <f>SUM(CC142, -CC143)</f>
        <v>6.8400000000000002E-2</v>
      </c>
      <c r="CD171" s="177">
        <f>SUM(CD136, -CD140)</f>
        <v>9.1399999999999995E-2</v>
      </c>
      <c r="CE171" s="145">
        <f>SUM(CE140, -CE142)</f>
        <v>0.1024</v>
      </c>
      <c r="CF171" s="121">
        <f>SUM(CF140, -CF142)</f>
        <v>9.5899999999999999E-2</v>
      </c>
      <c r="CG171" s="177">
        <f>SUM(CG140, -CG142)</f>
        <v>0.10529999999999999</v>
      </c>
      <c r="CH171" s="149">
        <f>SUM(CH140, -CH142)</f>
        <v>0.10200000000000001</v>
      </c>
      <c r="CI171" s="121">
        <f>SUM(CI136, -CI141)</f>
        <v>0.11509999999999999</v>
      </c>
      <c r="CJ171" s="180">
        <f>SUM(CJ141, -CJ143)</f>
        <v>0.1109</v>
      </c>
      <c r="CK171" s="145">
        <f>SUM(CK140, -CK143)</f>
        <v>9.4100000000000003E-2</v>
      </c>
      <c r="CL171" s="117">
        <f>SUM(CL140, -CL143)</f>
        <v>0.1037</v>
      </c>
      <c r="CM171" s="180">
        <f>SUM(CM136, -CM138)</f>
        <v>0.1053</v>
      </c>
      <c r="CN171" s="147">
        <f>SUM(CN139, -CN142)</f>
        <v>9.9599999999999994E-2</v>
      </c>
      <c r="CO171" s="116">
        <f>SUM(CO139, -CO143)</f>
        <v>9.5500000000000002E-2</v>
      </c>
      <c r="CP171" s="179">
        <f>SUM(CP140, -CP143)</f>
        <v>9.6100000000000005E-2</v>
      </c>
      <c r="CQ171" s="121">
        <f>SUM(CQ139, -CQ143)</f>
        <v>6.9199999999999998E-2</v>
      </c>
      <c r="CR171" s="6">
        <f>SUM(CR158, -CR164)</f>
        <v>0</v>
      </c>
      <c r="CS171" s="6">
        <f>SUM(CS158, -CS164)</f>
        <v>0</v>
      </c>
      <c r="CT171" s="6">
        <f>SUM(CT158, -CT164,)</f>
        <v>0</v>
      </c>
      <c r="CU171" s="6">
        <f>SUM(CU159, -CU165)</f>
        <v>0</v>
      </c>
      <c r="CV171" s="6">
        <f>SUM(CV158, -CV164)</f>
        <v>0</v>
      </c>
      <c r="CW171" s="6">
        <f>SUM(CW158, -CW164)</f>
        <v>0</v>
      </c>
      <c r="CX171" s="6">
        <f>SUM(CX158, -CX164)</f>
        <v>0</v>
      </c>
      <c r="CY171" s="6">
        <f>SUM(CY158, -CY164)</f>
        <v>0</v>
      </c>
      <c r="CZ171" s="6">
        <f>SUM(CZ158, -CZ164,)</f>
        <v>0</v>
      </c>
      <c r="DA171" s="6">
        <f>SUM(DA159, -DA165)</f>
        <v>0</v>
      </c>
      <c r="DB171" s="6">
        <f>SUM(DB158, -DB164)</f>
        <v>0</v>
      </c>
      <c r="DC171" s="6">
        <f>SUM(DC158, -DC164)</f>
        <v>0</v>
      </c>
      <c r="DD171" s="6">
        <f>SUM(DD158, -DD164)</f>
        <v>0</v>
      </c>
      <c r="DE171" s="6">
        <f>SUM(DE158, -DE164)</f>
        <v>0</v>
      </c>
      <c r="DF171" s="6">
        <f>SUM(DF158, -DF164,)</f>
        <v>0</v>
      </c>
      <c r="DG171" s="6">
        <f>SUM(DG159, -DG165)</f>
        <v>0</v>
      </c>
      <c r="DH171" s="6">
        <f>SUM(DH158, -DH164)</f>
        <v>0</v>
      </c>
      <c r="DI171" s="6">
        <f>SUM(DI158, -DI164)</f>
        <v>0</v>
      </c>
      <c r="DJ171" s="6">
        <f>SUM(DJ158, -DJ164)</f>
        <v>0</v>
      </c>
      <c r="DK171" s="6">
        <f>SUM(DK158, -DK164)</f>
        <v>0</v>
      </c>
      <c r="DL171" s="6">
        <f>SUM(DL158, -DL164,)</f>
        <v>0</v>
      </c>
      <c r="DM171" s="6">
        <f>SUM(DM159, -DM165)</f>
        <v>0</v>
      </c>
      <c r="DN171" s="6">
        <f>SUM(DN158, -DN164)</f>
        <v>0</v>
      </c>
      <c r="DO171" s="6">
        <f>SUM(DO158, -DO164)</f>
        <v>0</v>
      </c>
      <c r="DP171" s="6">
        <f>SUM(DP158, -DP164)</f>
        <v>0</v>
      </c>
      <c r="DQ171" s="6">
        <f>SUM(DQ158, -DQ164)</f>
        <v>0</v>
      </c>
      <c r="DR171" s="6">
        <f>SUM(DR158, -DR164,)</f>
        <v>0</v>
      </c>
      <c r="DS171" s="6">
        <f>SUM(DS159, -DS165)</f>
        <v>0</v>
      </c>
      <c r="DT171" s="6">
        <f>SUM(DT158, -DT164)</f>
        <v>0</v>
      </c>
      <c r="DU171" s="6">
        <f>SUM(DU158, -DU164)</f>
        <v>0</v>
      </c>
      <c r="DV171" s="6">
        <f>SUM(DV158, -DV164)</f>
        <v>0</v>
      </c>
      <c r="DW171" s="6">
        <f>SUM(DW158, -DW164)</f>
        <v>0</v>
      </c>
      <c r="DX171" s="6">
        <f>SUM(DX158, -DX164,)</f>
        <v>0</v>
      </c>
      <c r="DY171" s="6">
        <f>SUM(DY159, -DY165)</f>
        <v>0</v>
      </c>
      <c r="DZ171" s="6">
        <f>SUM(DZ158, -DZ164)</f>
        <v>0</v>
      </c>
      <c r="EA171" s="6">
        <f>SUM(EA158, -EA164)</f>
        <v>0</v>
      </c>
      <c r="EB171" s="6">
        <f>SUM(EB158, -EB164)</f>
        <v>0</v>
      </c>
      <c r="EC171" s="6">
        <f>SUM(EC158, -EC164)</f>
        <v>0</v>
      </c>
      <c r="ED171" s="6">
        <f>SUM(ED158, -ED164,)</f>
        <v>0</v>
      </c>
      <c r="EE171" s="6">
        <f>SUM(EE159, -EE165)</f>
        <v>0</v>
      </c>
      <c r="EF171" s="6">
        <f>SUM(EF158, -EF164)</f>
        <v>0</v>
      </c>
      <c r="EG171" s="6">
        <f>SUM(EG158, -EG164,)</f>
        <v>0</v>
      </c>
      <c r="EH171" s="6">
        <f>SUM(EH159, -EH165)</f>
        <v>0</v>
      </c>
      <c r="EI171" s="6">
        <f>SUM(EI158, -EI164)</f>
        <v>0</v>
      </c>
      <c r="EK171" s="6">
        <f>SUM(EK158, -EK164)</f>
        <v>0</v>
      </c>
      <c r="EL171" s="6">
        <f>SUM(EL158, -EL164)</f>
        <v>0</v>
      </c>
      <c r="EM171" s="6">
        <f>SUM(EM158, -EM164)</f>
        <v>0</v>
      </c>
      <c r="EN171" s="6">
        <f>SUM(EN158, -EN164,)</f>
        <v>0</v>
      </c>
      <c r="EO171" s="6">
        <f>SUM(EO159, -EO165)</f>
        <v>0</v>
      </c>
      <c r="EP171" s="6">
        <f>SUM(EP158, -EP164)</f>
        <v>0</v>
      </c>
      <c r="EQ171" s="6">
        <f>SUM(EQ158, -EQ164)</f>
        <v>0</v>
      </c>
      <c r="ER171" s="6">
        <f>SUM(ER158, -ER164)</f>
        <v>0</v>
      </c>
      <c r="ES171" s="6">
        <f>SUM(ES158, -ES164)</f>
        <v>0</v>
      </c>
      <c r="ET171" s="6">
        <f>SUM(ET158, -ET164,)</f>
        <v>0</v>
      </c>
      <c r="EU171" s="6">
        <f>SUM(EU159, -EU165)</f>
        <v>0</v>
      </c>
      <c r="EV171" s="6">
        <f>SUM(EV158, -EV164)</f>
        <v>0</v>
      </c>
      <c r="EW171" s="6">
        <f>SUM(EW158, -EW164)</f>
        <v>0</v>
      </c>
      <c r="EX171" s="6">
        <f>SUM(EX158, -EX164)</f>
        <v>0</v>
      </c>
      <c r="EY171" s="6">
        <f>SUM(EY158, -EY164)</f>
        <v>0</v>
      </c>
      <c r="EZ171" s="6">
        <f>SUM(EZ158, -EZ164,)</f>
        <v>0</v>
      </c>
      <c r="FA171" s="6">
        <f>SUM(FA159, -FA165)</f>
        <v>0</v>
      </c>
      <c r="FB171" s="6">
        <f>SUM(FB158, -FB164)</f>
        <v>0</v>
      </c>
      <c r="FC171" s="6">
        <f>SUM(FC158, -FC164)</f>
        <v>0</v>
      </c>
      <c r="FD171" s="6">
        <f>SUM(FD158, -FD164)</f>
        <v>0</v>
      </c>
      <c r="FE171" s="6">
        <f>SUM(FE158, -FE164)</f>
        <v>0</v>
      </c>
      <c r="FF171" s="6">
        <f>SUM(FF158, -FF164,)</f>
        <v>0</v>
      </c>
      <c r="FG171" s="6">
        <f>SUM(FG159, -FG165)</f>
        <v>0</v>
      </c>
      <c r="FH171" s="6">
        <f>SUM(FH158, -FH164)</f>
        <v>0</v>
      </c>
      <c r="FI171" s="6">
        <f>SUM(FI158, -FI164)</f>
        <v>0</v>
      </c>
      <c r="FJ171" s="6">
        <f>SUM(FJ158, -FJ164)</f>
        <v>0</v>
      </c>
      <c r="FK171" s="6">
        <f>SUM(FK158, -FK164)</f>
        <v>0</v>
      </c>
      <c r="FL171" s="6">
        <f>SUM(FL158, -FL164,)</f>
        <v>0</v>
      </c>
      <c r="FM171" s="6">
        <f>SUM(FM159, -FM165)</f>
        <v>0</v>
      </c>
      <c r="FN171" s="6">
        <f>SUM(FN158, -FN164)</f>
        <v>0</v>
      </c>
      <c r="FO171" s="6">
        <f>SUM(FO158, -FO164)</f>
        <v>0</v>
      </c>
      <c r="FP171" s="6">
        <f>SUM(FP158, -FP164)</f>
        <v>0</v>
      </c>
      <c r="FQ171" s="6">
        <f>SUM(FQ158, -FQ164)</f>
        <v>0</v>
      </c>
      <c r="FR171" s="6">
        <f>SUM(FR158, -FR164,)</f>
        <v>0</v>
      </c>
      <c r="FS171" s="6">
        <f>SUM(FS159, -FS165)</f>
        <v>0</v>
      </c>
      <c r="FT171" s="6">
        <f>SUM(FT158, -FT164)</f>
        <v>0</v>
      </c>
      <c r="FU171" s="6">
        <f>SUM(FU158, -FU164)</f>
        <v>0</v>
      </c>
      <c r="FV171" s="6">
        <f>SUM(FV158, -FV164)</f>
        <v>0</v>
      </c>
      <c r="FW171" s="6">
        <f>SUM(FW158, -FW164)</f>
        <v>0</v>
      </c>
      <c r="FX171" s="6">
        <f>SUM(FX158, -FX164,)</f>
        <v>0</v>
      </c>
      <c r="FY171" s="6">
        <f>SUM(FY159, -FY165)</f>
        <v>0</v>
      </c>
      <c r="FZ171" s="6">
        <f>SUM(FZ158, -FZ164)</f>
        <v>0</v>
      </c>
      <c r="GA171" s="6">
        <f>SUM(GA158, -GA164)</f>
        <v>0</v>
      </c>
      <c r="GB171" s="6">
        <f>SUM(GB158, -GB164)</f>
        <v>0</v>
      </c>
      <c r="GC171" s="6">
        <f>SUM(GC158, -GC164)</f>
        <v>0</v>
      </c>
      <c r="GD171" s="6">
        <f>SUM(GD158, -GD164,)</f>
        <v>0</v>
      </c>
      <c r="GE171" s="6">
        <f>SUM(GE159, -GE165)</f>
        <v>0</v>
      </c>
      <c r="GF171" s="6">
        <f>SUM(GF158, -GF164)</f>
        <v>0</v>
      </c>
      <c r="GG171" s="6">
        <f>SUM(GG158, -GG164)</f>
        <v>0</v>
      </c>
      <c r="GH171" s="6">
        <f>SUM(GH158, -GH164)</f>
        <v>0</v>
      </c>
      <c r="GI171" s="6">
        <f>SUM(GI158, -GI164)</f>
        <v>0</v>
      </c>
      <c r="GJ171" s="6">
        <f>SUM(GJ158, -GJ164,)</f>
        <v>0</v>
      </c>
      <c r="GK171" s="6">
        <f>SUM(GK159, -GK165)</f>
        <v>0</v>
      </c>
      <c r="GL171" s="6">
        <f>SUM(GL158, -GL164)</f>
        <v>0</v>
      </c>
      <c r="GM171" s="6">
        <f>SUM(GM158, -GM164)</f>
        <v>0</v>
      </c>
      <c r="GN171" s="6">
        <f>SUM(GN158, -GN164)</f>
        <v>0</v>
      </c>
      <c r="GO171" s="6">
        <f>SUM(GO158, -GO164)</f>
        <v>0</v>
      </c>
      <c r="GP171" s="6">
        <f>SUM(GP158, -GP164,)</f>
        <v>0</v>
      </c>
      <c r="GQ171" s="6">
        <f>SUM(GQ159, -GQ165)</f>
        <v>0</v>
      </c>
      <c r="GR171" s="6">
        <f>SUM(GR158, -GR164)</f>
        <v>0</v>
      </c>
      <c r="GS171" s="6">
        <f>SUM(GS158, -GS164)</f>
        <v>0</v>
      </c>
      <c r="GT171" s="6">
        <f>SUM(GT158, -GT164)</f>
        <v>0</v>
      </c>
      <c r="GU171" s="6">
        <f>SUM(GU158, -GU164)</f>
        <v>0</v>
      </c>
      <c r="GV171" s="6">
        <f>SUM(GV158, -GV164,)</f>
        <v>0</v>
      </c>
      <c r="GW171" s="6">
        <f>SUM(GW159, -GW165)</f>
        <v>0</v>
      </c>
      <c r="GX171" s="6">
        <f>SUM(GX158, -GX164)</f>
        <v>0</v>
      </c>
      <c r="GY171" s="6">
        <f>SUM(GY158, -GY164,)</f>
        <v>0</v>
      </c>
      <c r="GZ171" s="6">
        <f>SUM(GZ159, -GZ165)</f>
        <v>0</v>
      </c>
      <c r="HA171" s="6">
        <f>SUM(HA158, -HA164)</f>
        <v>0</v>
      </c>
    </row>
    <row r="172" spans="71:209" ht="15.75" thickBot="1" x14ac:dyDescent="0.3">
      <c r="BS172" s="153" t="s">
        <v>70</v>
      </c>
      <c r="BT172" s="120" t="s">
        <v>40</v>
      </c>
      <c r="BU172" s="178" t="s">
        <v>60</v>
      </c>
      <c r="BV172" s="164" t="s">
        <v>63</v>
      </c>
      <c r="BW172" s="118" t="s">
        <v>60</v>
      </c>
      <c r="BX172" s="181" t="s">
        <v>37</v>
      </c>
      <c r="BY172" s="224" t="s">
        <v>68</v>
      </c>
      <c r="BZ172" s="36" t="s">
        <v>59</v>
      </c>
      <c r="CA172" s="160" t="s">
        <v>51</v>
      </c>
      <c r="CB172" s="159" t="s">
        <v>38</v>
      </c>
      <c r="CC172" s="120" t="s">
        <v>38</v>
      </c>
      <c r="CD172" s="200" t="s">
        <v>53</v>
      </c>
      <c r="CE172" s="165" t="s">
        <v>53</v>
      </c>
      <c r="CF172" s="120" t="s">
        <v>42</v>
      </c>
      <c r="CG172" s="178" t="s">
        <v>68</v>
      </c>
      <c r="CH172" s="159" t="s">
        <v>37</v>
      </c>
      <c r="CI172" s="118" t="s">
        <v>65</v>
      </c>
      <c r="CJ172" s="178" t="s">
        <v>68</v>
      </c>
      <c r="CK172" s="165" t="s">
        <v>53</v>
      </c>
      <c r="CL172" s="115" t="s">
        <v>63</v>
      </c>
      <c r="CM172" s="184" t="s">
        <v>48</v>
      </c>
      <c r="CN172" s="159" t="s">
        <v>42</v>
      </c>
      <c r="CO172" s="115" t="s">
        <v>67</v>
      </c>
      <c r="CP172" s="185" t="s">
        <v>84</v>
      </c>
      <c r="CQ172" s="189" t="s">
        <v>53</v>
      </c>
      <c r="CR172" s="60"/>
      <c r="CS172" s="60"/>
      <c r="CT172" s="60"/>
      <c r="CU172" s="60"/>
      <c r="CV172" s="60"/>
      <c r="CW172" s="60"/>
      <c r="CX172" s="60"/>
      <c r="CY172" s="60"/>
      <c r="CZ172" s="60"/>
      <c r="DA172" s="60"/>
      <c r="DB172" s="60"/>
      <c r="DC172" s="60"/>
      <c r="DD172" s="60"/>
      <c r="DE172" s="60"/>
      <c r="DF172" s="60"/>
      <c r="DG172" s="60"/>
      <c r="DH172" s="60"/>
      <c r="DI172" s="60"/>
      <c r="DJ172" s="60"/>
      <c r="DK172" s="60"/>
      <c r="DL172" s="60"/>
      <c r="DM172" s="60"/>
      <c r="DN172" s="60"/>
      <c r="DO172" s="60"/>
      <c r="DP172" s="60"/>
      <c r="DQ172" s="60"/>
      <c r="DR172" s="60"/>
      <c r="DS172" s="60"/>
      <c r="DT172" s="60"/>
      <c r="DU172" s="60"/>
      <c r="DV172" s="60"/>
      <c r="DW172" s="60"/>
      <c r="DX172" s="60"/>
      <c r="DY172" s="60"/>
      <c r="DZ172" s="60"/>
      <c r="EA172" s="60"/>
      <c r="EB172" s="60"/>
      <c r="EC172" s="60"/>
      <c r="ED172" s="60"/>
      <c r="EE172" s="60"/>
      <c r="EF172" s="60"/>
      <c r="EG172" s="60"/>
      <c r="EH172" s="60"/>
      <c r="EI172" s="60"/>
      <c r="EK172" s="60"/>
      <c r="EL172" s="60"/>
      <c r="EM172" s="60"/>
      <c r="EN172" s="60"/>
      <c r="EO172" s="60"/>
      <c r="EP172" s="60"/>
      <c r="EQ172" s="60"/>
      <c r="ER172" s="60"/>
      <c r="ES172" s="60"/>
      <c r="ET172" s="60"/>
      <c r="EU172" s="60"/>
      <c r="EV172" s="60"/>
      <c r="EW172" s="60"/>
      <c r="EX172" s="60"/>
      <c r="EY172" s="60"/>
      <c r="EZ172" s="60"/>
      <c r="FA172" s="60"/>
      <c r="FB172" s="60"/>
      <c r="FC172" s="60"/>
      <c r="FD172" s="60"/>
      <c r="FE172" s="60"/>
      <c r="FF172" s="60"/>
      <c r="FG172" s="60"/>
      <c r="FH172" s="60"/>
      <c r="FI172" s="60"/>
      <c r="FJ172" s="60"/>
      <c r="FK172" s="60"/>
      <c r="FL172" s="60"/>
      <c r="FM172" s="60"/>
      <c r="FN172" s="60"/>
      <c r="FO172" s="60"/>
      <c r="FP172" s="60"/>
      <c r="FQ172" s="60"/>
      <c r="FR172" s="60"/>
      <c r="FS172" s="60"/>
      <c r="FT172" s="60"/>
      <c r="FU172" s="60"/>
      <c r="FV172" s="60"/>
      <c r="FW172" s="60"/>
      <c r="FX172" s="60"/>
      <c r="FY172" s="60"/>
      <c r="FZ172" s="60"/>
      <c r="GA172" s="60"/>
      <c r="GB172" s="60"/>
      <c r="GC172" s="60"/>
      <c r="GD172" s="60"/>
      <c r="GE172" s="60"/>
      <c r="GF172" s="60"/>
      <c r="GG172" s="60"/>
      <c r="GH172" s="60"/>
      <c r="GI172" s="60"/>
      <c r="GJ172" s="60"/>
      <c r="GK172" s="60"/>
      <c r="GL172" s="60"/>
      <c r="GM172" s="60"/>
      <c r="GN172" s="60"/>
      <c r="GO172" s="60"/>
      <c r="GP172" s="60"/>
      <c r="GQ172" s="60"/>
      <c r="GR172" s="60"/>
      <c r="GS172" s="60"/>
      <c r="GT172" s="60"/>
      <c r="GU172" s="60"/>
      <c r="GV172" s="60"/>
      <c r="GW172" s="60"/>
      <c r="GX172" s="60"/>
      <c r="GY172" s="60"/>
      <c r="GZ172" s="60"/>
      <c r="HA172" s="60"/>
    </row>
    <row r="173" spans="71:209" ht="15.75" thickBot="1" x14ac:dyDescent="0.3">
      <c r="BS173" s="147">
        <f>SUM(BS140, -BS142)</f>
        <v>1.0800000000000001E-2</v>
      </c>
      <c r="BT173" s="121">
        <f>SUM(BT139, -BT142)</f>
        <v>1.8499999999999999E-2</v>
      </c>
      <c r="BU173" s="180">
        <f>SUM(BU136, -BU139)</f>
        <v>2.6000000000000002E-2</v>
      </c>
      <c r="BV173" s="145">
        <f>SUM(BV142, -BV143)</f>
        <v>3.1099999999999999E-2</v>
      </c>
      <c r="BW173" s="121">
        <f>SUM(BW136, -BW140)</f>
        <v>3.7900000000000003E-2</v>
      </c>
      <c r="BX173" s="180">
        <f>SUM(BX137, -BX141)</f>
        <v>3.8900000000000004E-2</v>
      </c>
      <c r="BY173" s="227">
        <f>SUM(BY136, -BY140)</f>
        <v>2.7999999999999997E-2</v>
      </c>
      <c r="BZ173" s="95">
        <f>SUM(BZ139, -BZ142)</f>
        <v>3.7199999999999997E-2</v>
      </c>
      <c r="CA173" s="152">
        <f>SUM(CA141, -CA143)</f>
        <v>4.3700000000000003E-2</v>
      </c>
      <c r="CB173" s="149">
        <f>SUM(CB136, -CB139)</f>
        <v>5.5300000000000002E-2</v>
      </c>
      <c r="CC173" s="119">
        <f>SUM(CC136, -CC139)</f>
        <v>5.1900000000000009E-2</v>
      </c>
      <c r="CD173" s="177">
        <f>SUM(CD141, -CD143)</f>
        <v>9.0299999999999991E-2</v>
      </c>
      <c r="CE173" s="145">
        <f>SUM(CE141, -CE142)</f>
        <v>9.7100000000000006E-2</v>
      </c>
      <c r="CF173" s="121">
        <f>SUM(CF136, -CF140)</f>
        <v>8.2699999999999996E-2</v>
      </c>
      <c r="CG173" s="177">
        <f>SUM(CG141, -CG143)</f>
        <v>8.5699999999999998E-2</v>
      </c>
      <c r="CH173" s="147">
        <f>SUM(CH136, -CH140)</f>
        <v>8.5699999999999998E-2</v>
      </c>
      <c r="CI173" s="121">
        <f>SUM(CI141, -CI143)</f>
        <v>9.2800000000000007E-2</v>
      </c>
      <c r="CJ173" s="177">
        <f>SUM(CJ141, -CJ142)</f>
        <v>0.11069999999999999</v>
      </c>
      <c r="CK173" s="145">
        <f>SUM(CK141, -CK143)</f>
        <v>9.1200000000000003E-2</v>
      </c>
      <c r="CL173" s="117">
        <f>SUM(CL141, -CL143)</f>
        <v>0.1033</v>
      </c>
      <c r="CM173" s="180">
        <f>SUM(CM139, -CM142)</f>
        <v>0.1042</v>
      </c>
      <c r="CN173" s="147">
        <f>SUM(CN136, -CN138)</f>
        <v>9.4699999999999993E-2</v>
      </c>
      <c r="CO173" s="209">
        <f>SUM(CO140, -CO143)</f>
        <v>8.3000000000000004E-2</v>
      </c>
      <c r="CP173" s="177">
        <f>SUM(CP139, -CP142)</f>
        <v>8.5099999999999995E-2</v>
      </c>
      <c r="CQ173" s="117">
        <f>SUM(CQ140, -CQ143)</f>
        <v>6.1700000000000005E-2</v>
      </c>
      <c r="CR173" s="6">
        <f>SUM(CR159, -CR165)</f>
        <v>0</v>
      </c>
      <c r="CS173" s="6">
        <f>SUM(CS159, -CS165)</f>
        <v>0</v>
      </c>
      <c r="CT173" s="6">
        <f>SUM(CT159, -CT165)</f>
        <v>0</v>
      </c>
      <c r="CU173" s="6">
        <f>SUM(CU158, -CU164)</f>
        <v>0</v>
      </c>
      <c r="CV173" s="6">
        <f>SUM(CV159, -CV165)</f>
        <v>0</v>
      </c>
      <c r="CW173" s="6">
        <f>SUM(CW158, -CW163)</f>
        <v>0</v>
      </c>
      <c r="CX173" s="6">
        <f>SUM(CX159, -CX165)</f>
        <v>0</v>
      </c>
      <c r="CY173" s="6">
        <f>SUM(CY159, -CY165)</f>
        <v>0</v>
      </c>
      <c r="CZ173" s="6">
        <f>SUM(CZ159, -CZ165)</f>
        <v>0</v>
      </c>
      <c r="DA173" s="6">
        <f>SUM(DA158, -DA164)</f>
        <v>0</v>
      </c>
      <c r="DB173" s="6">
        <f>SUM(DB159, -DB165)</f>
        <v>0</v>
      </c>
      <c r="DC173" s="6">
        <f>SUM(DC158, -DC163)</f>
        <v>0</v>
      </c>
      <c r="DD173" s="6">
        <f>SUM(DD159, -DD165)</f>
        <v>0</v>
      </c>
      <c r="DE173" s="6">
        <f>SUM(DE159, -DE165)</f>
        <v>0</v>
      </c>
      <c r="DF173" s="6">
        <f>SUM(DF159, -DF165)</f>
        <v>0</v>
      </c>
      <c r="DG173" s="6">
        <f>SUM(DG158, -DG164)</f>
        <v>0</v>
      </c>
      <c r="DH173" s="6">
        <f>SUM(DH159, -DH165)</f>
        <v>0</v>
      </c>
      <c r="DI173" s="6">
        <f>SUM(DI158, -DI163)</f>
        <v>0</v>
      </c>
      <c r="DJ173" s="6">
        <f>SUM(DJ159, -DJ165)</f>
        <v>0</v>
      </c>
      <c r="DK173" s="6">
        <f>SUM(DK159, -DK165)</f>
        <v>0</v>
      </c>
      <c r="DL173" s="6">
        <f>SUM(DL159, -DL165)</f>
        <v>0</v>
      </c>
      <c r="DM173" s="6">
        <f>SUM(DM158, -DM164)</f>
        <v>0</v>
      </c>
      <c r="DN173" s="6">
        <f>SUM(DN159, -DN165)</f>
        <v>0</v>
      </c>
      <c r="DO173" s="6">
        <f>SUM(DO158, -DO163)</f>
        <v>0</v>
      </c>
      <c r="DP173" s="6">
        <f>SUM(DP159, -DP165)</f>
        <v>0</v>
      </c>
      <c r="DQ173" s="6">
        <f>SUM(DQ159, -DQ165)</f>
        <v>0</v>
      </c>
      <c r="DR173" s="6">
        <f>SUM(DR159, -DR165)</f>
        <v>0</v>
      </c>
      <c r="DS173" s="6">
        <f>SUM(DS158, -DS164)</f>
        <v>0</v>
      </c>
      <c r="DT173" s="6">
        <f>SUM(DT159, -DT165)</f>
        <v>0</v>
      </c>
      <c r="DU173" s="6">
        <f>SUM(DU158, -DU163)</f>
        <v>0</v>
      </c>
      <c r="DV173" s="6">
        <f>SUM(DV159, -DV165)</f>
        <v>0</v>
      </c>
      <c r="DW173" s="6">
        <f>SUM(DW159, -DW165)</f>
        <v>0</v>
      </c>
      <c r="DX173" s="6">
        <f>SUM(DX159, -DX165)</f>
        <v>0</v>
      </c>
      <c r="DY173" s="6">
        <f>SUM(DY158, -DY164)</f>
        <v>0</v>
      </c>
      <c r="DZ173" s="6">
        <f>SUM(DZ159, -DZ165)</f>
        <v>0</v>
      </c>
      <c r="EA173" s="6">
        <f>SUM(EA158, -EA163)</f>
        <v>0</v>
      </c>
      <c r="EB173" s="6">
        <f>SUM(EB159, -EB165)</f>
        <v>0</v>
      </c>
      <c r="EC173" s="6">
        <f>SUM(EC159, -EC165)</f>
        <v>0</v>
      </c>
      <c r="ED173" s="6">
        <f>SUM(ED159, -ED165)</f>
        <v>0</v>
      </c>
      <c r="EE173" s="6">
        <f>SUM(EE158, -EE164)</f>
        <v>0</v>
      </c>
      <c r="EF173" s="6">
        <f>SUM(EF159, -EF165)</f>
        <v>0</v>
      </c>
      <c r="EG173" s="6">
        <f>SUM(EG159, -EG165)</f>
        <v>0</v>
      </c>
      <c r="EH173" s="6">
        <f>SUM(EH158, -EH164)</f>
        <v>0</v>
      </c>
      <c r="EI173" s="6">
        <f>SUM(EI159, -EI165)</f>
        <v>0</v>
      </c>
      <c r="EK173" s="6">
        <f>SUM(EK158, -EK163)</f>
        <v>0</v>
      </c>
      <c r="EL173" s="6">
        <f>SUM(EL159, -EL165)</f>
        <v>0</v>
      </c>
      <c r="EM173" s="6">
        <f>SUM(EM159, -EM165)</f>
        <v>0</v>
      </c>
      <c r="EN173" s="6">
        <f>SUM(EN159, -EN165)</f>
        <v>0</v>
      </c>
      <c r="EO173" s="6">
        <f>SUM(EO158, -EO164)</f>
        <v>0</v>
      </c>
      <c r="EP173" s="6">
        <f>SUM(EP159, -EP165)</f>
        <v>0</v>
      </c>
      <c r="EQ173" s="6">
        <f>SUM(EQ158, -EQ163)</f>
        <v>0</v>
      </c>
      <c r="ER173" s="6">
        <f>SUM(ER159, -ER165)</f>
        <v>0</v>
      </c>
      <c r="ES173" s="6">
        <f>SUM(ES159, -ES165)</f>
        <v>0</v>
      </c>
      <c r="ET173" s="6">
        <f>SUM(ET159, -ET165)</f>
        <v>0</v>
      </c>
      <c r="EU173" s="6">
        <f>SUM(EU158, -EU164)</f>
        <v>0</v>
      </c>
      <c r="EV173" s="6">
        <f>SUM(EV159, -EV165)</f>
        <v>0</v>
      </c>
      <c r="EW173" s="6">
        <f>SUM(EW158, -EW163)</f>
        <v>0</v>
      </c>
      <c r="EX173" s="6">
        <f>SUM(EX159, -EX165)</f>
        <v>0</v>
      </c>
      <c r="EY173" s="6">
        <f>SUM(EY159, -EY165)</f>
        <v>0</v>
      </c>
      <c r="EZ173" s="6">
        <f>SUM(EZ159, -EZ165)</f>
        <v>0</v>
      </c>
      <c r="FA173" s="6">
        <f>SUM(FA158, -FA164)</f>
        <v>0</v>
      </c>
      <c r="FB173" s="6">
        <f>SUM(FB159, -FB165)</f>
        <v>0</v>
      </c>
      <c r="FC173" s="6">
        <f>SUM(FC158, -FC163)</f>
        <v>0</v>
      </c>
      <c r="FD173" s="6">
        <f>SUM(FD159, -FD165)</f>
        <v>0</v>
      </c>
      <c r="FE173" s="6">
        <f>SUM(FE159, -FE165)</f>
        <v>0</v>
      </c>
      <c r="FF173" s="6">
        <f>SUM(FF159, -FF165)</f>
        <v>0</v>
      </c>
      <c r="FG173" s="6">
        <f>SUM(FG158, -FG164)</f>
        <v>0</v>
      </c>
      <c r="FH173" s="6">
        <f>SUM(FH159, -FH165)</f>
        <v>0</v>
      </c>
      <c r="FI173" s="6">
        <f>SUM(FI158, -FI163)</f>
        <v>0</v>
      </c>
      <c r="FJ173" s="6">
        <f>SUM(FJ159, -FJ165)</f>
        <v>0</v>
      </c>
      <c r="FK173" s="6">
        <f>SUM(FK159, -FK165)</f>
        <v>0</v>
      </c>
      <c r="FL173" s="6">
        <f>SUM(FL159, -FL165)</f>
        <v>0</v>
      </c>
      <c r="FM173" s="6">
        <f>SUM(FM158, -FM164)</f>
        <v>0</v>
      </c>
      <c r="FN173" s="6">
        <f>SUM(FN159, -FN165)</f>
        <v>0</v>
      </c>
      <c r="FO173" s="6">
        <f>SUM(FO158, -FO163)</f>
        <v>0</v>
      </c>
      <c r="FP173" s="6">
        <f>SUM(FP159, -FP165)</f>
        <v>0</v>
      </c>
      <c r="FQ173" s="6">
        <f>SUM(FQ159, -FQ165)</f>
        <v>0</v>
      </c>
      <c r="FR173" s="6">
        <f>SUM(FR159, -FR165)</f>
        <v>0</v>
      </c>
      <c r="FS173" s="6">
        <f>SUM(FS158, -FS164)</f>
        <v>0</v>
      </c>
      <c r="FT173" s="6">
        <f>SUM(FT159, -FT165)</f>
        <v>0</v>
      </c>
      <c r="FU173" s="6">
        <f>SUM(FU158, -FU163)</f>
        <v>0</v>
      </c>
      <c r="FV173" s="6">
        <f>SUM(FV159, -FV165)</f>
        <v>0</v>
      </c>
      <c r="FW173" s="6">
        <f>SUM(FW159, -FW165)</f>
        <v>0</v>
      </c>
      <c r="FX173" s="6">
        <f>SUM(FX159, -FX165)</f>
        <v>0</v>
      </c>
      <c r="FY173" s="6">
        <f>SUM(FY158, -FY164)</f>
        <v>0</v>
      </c>
      <c r="FZ173" s="6">
        <f>SUM(FZ159, -FZ165)</f>
        <v>0</v>
      </c>
      <c r="GA173" s="6">
        <f>SUM(GA158, -GA163)</f>
        <v>0</v>
      </c>
      <c r="GB173" s="6">
        <f>SUM(GB159, -GB165)</f>
        <v>0</v>
      </c>
      <c r="GC173" s="6">
        <f>SUM(GC159, -GC165)</f>
        <v>0</v>
      </c>
      <c r="GD173" s="6">
        <f>SUM(GD159, -GD165)</f>
        <v>0</v>
      </c>
      <c r="GE173" s="6">
        <f>SUM(GE158, -GE164)</f>
        <v>0</v>
      </c>
      <c r="GF173" s="6">
        <f>SUM(GF159, -GF165)</f>
        <v>0</v>
      </c>
      <c r="GG173" s="6">
        <f>SUM(GG158, -GG163)</f>
        <v>0</v>
      </c>
      <c r="GH173" s="6">
        <f>SUM(GH159, -GH165)</f>
        <v>0</v>
      </c>
      <c r="GI173" s="6">
        <f>SUM(GI159, -GI165)</f>
        <v>0</v>
      </c>
      <c r="GJ173" s="6">
        <f>SUM(GJ159, -GJ165)</f>
        <v>0</v>
      </c>
      <c r="GK173" s="6">
        <f>SUM(GK158, -GK164)</f>
        <v>0</v>
      </c>
      <c r="GL173" s="6">
        <f>SUM(GL159, -GL165)</f>
        <v>0</v>
      </c>
      <c r="GM173" s="6">
        <f>SUM(GM158, -GM163)</f>
        <v>0</v>
      </c>
      <c r="GN173" s="6">
        <f>SUM(GN159, -GN165)</f>
        <v>0</v>
      </c>
      <c r="GO173" s="6">
        <f>SUM(GO159, -GO165)</f>
        <v>0</v>
      </c>
      <c r="GP173" s="6">
        <f>SUM(GP159, -GP165)</f>
        <v>0</v>
      </c>
      <c r="GQ173" s="6">
        <f>SUM(GQ158, -GQ164)</f>
        <v>0</v>
      </c>
      <c r="GR173" s="6">
        <f>SUM(GR159, -GR165)</f>
        <v>0</v>
      </c>
      <c r="GS173" s="6">
        <f>SUM(GS158, -GS163)</f>
        <v>0</v>
      </c>
      <c r="GT173" s="6">
        <f>SUM(GT159, -GT165)</f>
        <v>0</v>
      </c>
      <c r="GU173" s="6">
        <f>SUM(GU159, -GU165)</f>
        <v>0</v>
      </c>
      <c r="GV173" s="6">
        <f>SUM(GV159, -GV165)</f>
        <v>0</v>
      </c>
      <c r="GW173" s="6">
        <f>SUM(GW158, -GW164)</f>
        <v>0</v>
      </c>
      <c r="GX173" s="6">
        <f>SUM(GX159, -GX165)</f>
        <v>0</v>
      </c>
      <c r="GY173" s="6">
        <f>SUM(GY159, -GY165)</f>
        <v>0</v>
      </c>
      <c r="GZ173" s="6">
        <f>SUM(GZ158, -GZ164)</f>
        <v>0</v>
      </c>
      <c r="HA173" s="6">
        <f>SUM(HA159, -HA165)</f>
        <v>0</v>
      </c>
    </row>
    <row r="174" spans="71:209" ht="15.75" thickBot="1" x14ac:dyDescent="0.3">
      <c r="BS174" s="201" t="s">
        <v>68</v>
      </c>
      <c r="BT174" s="123" t="s">
        <v>46</v>
      </c>
      <c r="BU174" s="181" t="s">
        <v>41</v>
      </c>
      <c r="BV174" s="143" t="s">
        <v>55</v>
      </c>
      <c r="BW174" s="118" t="s">
        <v>55</v>
      </c>
      <c r="BX174" s="178" t="s">
        <v>60</v>
      </c>
      <c r="BY174" s="233" t="s">
        <v>45</v>
      </c>
      <c r="BZ174" s="42" t="s">
        <v>65</v>
      </c>
      <c r="CA174" s="148" t="s">
        <v>60</v>
      </c>
      <c r="CB174" s="143" t="s">
        <v>55</v>
      </c>
      <c r="CC174" s="118" t="s">
        <v>55</v>
      </c>
      <c r="CD174" s="175" t="s">
        <v>67</v>
      </c>
      <c r="CE174" s="159" t="s">
        <v>37</v>
      </c>
      <c r="CF174" s="120" t="s">
        <v>39</v>
      </c>
      <c r="CG174" s="181" t="s">
        <v>37</v>
      </c>
      <c r="CH174" s="143" t="s">
        <v>65</v>
      </c>
      <c r="CI174" s="118" t="s">
        <v>68</v>
      </c>
      <c r="CJ174" s="181" t="s">
        <v>42</v>
      </c>
      <c r="CK174" s="143" t="s">
        <v>68</v>
      </c>
      <c r="CL174" s="261" t="s">
        <v>54</v>
      </c>
      <c r="CM174" s="175" t="s">
        <v>63</v>
      </c>
      <c r="CN174" s="159" t="s">
        <v>38</v>
      </c>
      <c r="CO174" s="120" t="s">
        <v>42</v>
      </c>
      <c r="CP174" s="200" t="s">
        <v>53</v>
      </c>
      <c r="CQ174" s="169" t="s">
        <v>67</v>
      </c>
      <c r="CR174" s="60"/>
      <c r="CS174" s="60"/>
      <c r="CT174" s="60"/>
      <c r="CU174" s="60"/>
      <c r="CV174" s="60"/>
      <c r="CW174" s="60"/>
      <c r="CX174" s="60"/>
      <c r="CY174" s="60"/>
      <c r="CZ174" s="60"/>
      <c r="DA174" s="60"/>
      <c r="DB174" s="60"/>
      <c r="DC174" s="60"/>
      <c r="DD174" s="60"/>
      <c r="DE174" s="60"/>
      <c r="DF174" s="60"/>
      <c r="DG174" s="60"/>
      <c r="DH174" s="60"/>
      <c r="DI174" s="60"/>
      <c r="DJ174" s="60"/>
      <c r="DK174" s="60"/>
      <c r="DL174" s="60"/>
      <c r="DM174" s="60"/>
      <c r="DN174" s="60"/>
      <c r="DO174" s="60"/>
      <c r="DP174" s="60"/>
      <c r="DQ174" s="60"/>
      <c r="DR174" s="60"/>
      <c r="DS174" s="60"/>
      <c r="DT174" s="60"/>
      <c r="DU174" s="60"/>
      <c r="DV174" s="60"/>
      <c r="DW174" s="60"/>
      <c r="DX174" s="60"/>
      <c r="DY174" s="60"/>
      <c r="DZ174" s="60"/>
      <c r="EA174" s="60"/>
      <c r="EB174" s="60"/>
      <c r="EC174" s="60"/>
      <c r="ED174" s="60"/>
      <c r="EE174" s="60"/>
      <c r="EF174" s="60"/>
      <c r="EG174" s="60"/>
      <c r="EH174" s="60"/>
      <c r="EI174" s="60"/>
      <c r="EK174" s="60"/>
      <c r="EL174" s="60"/>
      <c r="EM174" s="60"/>
      <c r="EN174" s="60"/>
      <c r="EO174" s="60"/>
      <c r="EP174" s="60"/>
      <c r="EQ174" s="60"/>
      <c r="ER174" s="60"/>
      <c r="ES174" s="60"/>
      <c r="ET174" s="60"/>
      <c r="EU174" s="60"/>
      <c r="EV174" s="60"/>
      <c r="EW174" s="60"/>
      <c r="EX174" s="60"/>
      <c r="EY174" s="60"/>
      <c r="EZ174" s="60"/>
      <c r="FA174" s="60"/>
      <c r="FB174" s="60"/>
      <c r="FC174" s="60"/>
      <c r="FD174" s="60"/>
      <c r="FE174" s="60"/>
      <c r="FF174" s="60"/>
      <c r="FG174" s="60"/>
      <c r="FH174" s="60"/>
      <c r="FI174" s="60"/>
      <c r="FJ174" s="60"/>
      <c r="FK174" s="60"/>
      <c r="FL174" s="60"/>
      <c r="FM174" s="60"/>
      <c r="FN174" s="60"/>
      <c r="FO174" s="60"/>
      <c r="FP174" s="60"/>
      <c r="FQ174" s="60"/>
      <c r="FR174" s="60"/>
      <c r="FS174" s="60"/>
      <c r="FT174" s="60"/>
      <c r="FU174" s="60"/>
      <c r="FV174" s="60"/>
      <c r="FW174" s="60"/>
      <c r="FX174" s="60"/>
      <c r="FY174" s="60"/>
      <c r="FZ174" s="60"/>
      <c r="GA174" s="60"/>
      <c r="GB174" s="60"/>
      <c r="GC174" s="60"/>
      <c r="GD174" s="60"/>
      <c r="GE174" s="60"/>
      <c r="GF174" s="60"/>
      <c r="GG174" s="60"/>
      <c r="GH174" s="60"/>
      <c r="GI174" s="60"/>
      <c r="GJ174" s="60"/>
      <c r="GK174" s="60"/>
      <c r="GL174" s="60"/>
      <c r="GM174" s="60"/>
      <c r="GN174" s="60"/>
      <c r="GO174" s="60"/>
      <c r="GP174" s="60"/>
      <c r="GQ174" s="60"/>
      <c r="GR174" s="60"/>
      <c r="GS174" s="60"/>
      <c r="GT174" s="60"/>
      <c r="GU174" s="60"/>
      <c r="GV174" s="60"/>
      <c r="GW174" s="60"/>
      <c r="GX174" s="60"/>
      <c r="GY174" s="60"/>
      <c r="GZ174" s="60"/>
      <c r="HA174" s="60"/>
    </row>
    <row r="175" spans="71:209" ht="15.75" thickBot="1" x14ac:dyDescent="0.3">
      <c r="BS175" s="145">
        <f>SUM(BS141, -BS142)</f>
        <v>9.1999999999999998E-3</v>
      </c>
      <c r="BT175" s="248">
        <f>SUM(BT136, -BT140)</f>
        <v>1.83E-2</v>
      </c>
      <c r="BU175" s="180">
        <f>SUM(BU138, -BU141)</f>
        <v>2.5000000000000001E-2</v>
      </c>
      <c r="BV175" s="149">
        <f>SUM(BV136, -BV139)</f>
        <v>0.03</v>
      </c>
      <c r="BW175" s="119">
        <f>SUM(BW136, -BW139)</f>
        <v>3.7500000000000006E-2</v>
      </c>
      <c r="BX175" s="180">
        <f>SUM(BX136, -BX139)</f>
        <v>3.7200000000000004E-2</v>
      </c>
      <c r="BY175" s="235">
        <f>SUM(BY138, -BY142)</f>
        <v>2.4500000000000001E-2</v>
      </c>
      <c r="BZ175" s="15">
        <f>SUM(BZ136, -BZ140)</f>
        <v>3.39E-2</v>
      </c>
      <c r="CA175" s="152">
        <f>SUM(CA137, -CA141)</f>
        <v>4.2799999999999998E-2</v>
      </c>
      <c r="CB175" s="149">
        <f>SUM(CB138, -CB142)</f>
        <v>5.28E-2</v>
      </c>
      <c r="CC175" s="119">
        <f>SUM(CC138, -CC142)</f>
        <v>4.1300000000000003E-2</v>
      </c>
      <c r="CD175" s="188">
        <f>SUM(CD140, -CD142)</f>
        <v>7.7499999999999999E-2</v>
      </c>
      <c r="CE175" s="147">
        <f>SUM(CE136, -CE141)</f>
        <v>9.4899999999999998E-2</v>
      </c>
      <c r="CF175" s="117">
        <f>SUM(CF136, -CF139)</f>
        <v>7.4499999999999997E-2</v>
      </c>
      <c r="CG175" s="180">
        <f>SUM(CG136, -CG140)</f>
        <v>0.08</v>
      </c>
      <c r="CH175" s="147">
        <f>SUM(CH141, -CH143)</f>
        <v>8.4600000000000009E-2</v>
      </c>
      <c r="CI175" s="117">
        <f>SUM(CI141, -CI142)</f>
        <v>9.1200000000000003E-2</v>
      </c>
      <c r="CJ175" s="180">
        <f>SUM(CJ136, -CJ141)</f>
        <v>8.9900000000000008E-2</v>
      </c>
      <c r="CK175" s="145">
        <f>SUM(CK139, -CK142)</f>
        <v>8.5300000000000001E-2</v>
      </c>
      <c r="CL175" s="119">
        <f>SUM(CL140, -CL142)</f>
        <v>9.2600000000000002E-2</v>
      </c>
      <c r="CM175" s="177">
        <f>SUM(CM140, -CM143)</f>
        <v>0.10300000000000001</v>
      </c>
      <c r="CN175" s="149">
        <f>SUM(CN136, -CN137)</f>
        <v>8.8599999999999998E-2</v>
      </c>
      <c r="CO175" s="121">
        <f>SUM(CO136, -CO137)</f>
        <v>8.1699999999999995E-2</v>
      </c>
      <c r="CP175" s="177">
        <f>SUM(CP140, -CP142)</f>
        <v>7.7499999999999999E-2</v>
      </c>
      <c r="CQ175" s="209">
        <f>SUM(CQ139, -CQ142)</f>
        <v>5.91E-2</v>
      </c>
      <c r="CR175" s="6">
        <f>SUM(CR164, -CR171,)</f>
        <v>0</v>
      </c>
      <c r="CS175" s="6">
        <f t="shared" ref="CS175:CV175" si="426">SUM(CS164, -CS171)</f>
        <v>0</v>
      </c>
      <c r="CT175" s="6">
        <f t="shared" si="426"/>
        <v>0</v>
      </c>
      <c r="CU175" s="6">
        <f t="shared" si="426"/>
        <v>0</v>
      </c>
      <c r="CV175" s="6">
        <f t="shared" si="426"/>
        <v>0</v>
      </c>
      <c r="CW175" s="6">
        <f>SUM(CW164, -CW171,)</f>
        <v>0</v>
      </c>
      <c r="CX175" s="6">
        <f>SUM(CX164, -CX171,)</f>
        <v>0</v>
      </c>
      <c r="CY175" s="6">
        <f t="shared" ref="CY175:DB175" si="427">SUM(CY164, -CY171)</f>
        <v>0</v>
      </c>
      <c r="CZ175" s="6">
        <f t="shared" si="427"/>
        <v>0</v>
      </c>
      <c r="DA175" s="6">
        <f t="shared" si="427"/>
        <v>0</v>
      </c>
      <c r="DB175" s="6">
        <f t="shared" si="427"/>
        <v>0</v>
      </c>
      <c r="DC175" s="6">
        <f>SUM(DC164, -DC171,)</f>
        <v>0</v>
      </c>
      <c r="DD175" s="6">
        <f>SUM(DD164, -DD171,)</f>
        <v>0</v>
      </c>
      <c r="DE175" s="6">
        <f t="shared" ref="DE175:DH175" si="428">SUM(DE164, -DE171)</f>
        <v>0</v>
      </c>
      <c r="DF175" s="6">
        <f t="shared" si="428"/>
        <v>0</v>
      </c>
      <c r="DG175" s="6">
        <f t="shared" si="428"/>
        <v>0</v>
      </c>
      <c r="DH175" s="6">
        <f t="shared" si="428"/>
        <v>0</v>
      </c>
      <c r="DI175" s="6">
        <f>SUM(DI164, -DI171,)</f>
        <v>0</v>
      </c>
      <c r="DJ175" s="6">
        <f>SUM(DJ164, -DJ171,)</f>
        <v>0</v>
      </c>
      <c r="DK175" s="6">
        <f t="shared" ref="DK175:DN175" si="429">SUM(DK164, -DK171)</f>
        <v>0</v>
      </c>
      <c r="DL175" s="6">
        <f t="shared" si="429"/>
        <v>0</v>
      </c>
      <c r="DM175" s="6">
        <f t="shared" si="429"/>
        <v>0</v>
      </c>
      <c r="DN175" s="6">
        <f t="shared" si="429"/>
        <v>0</v>
      </c>
      <c r="DO175" s="6">
        <f>SUM(DO164, -DO171,)</f>
        <v>0</v>
      </c>
      <c r="DP175" s="6">
        <f>SUM(DP164, -DP171,)</f>
        <v>0</v>
      </c>
      <c r="DQ175" s="6">
        <f t="shared" ref="DQ175:DT175" si="430">SUM(DQ164, -DQ171)</f>
        <v>0</v>
      </c>
      <c r="DR175" s="6">
        <f t="shared" si="430"/>
        <v>0</v>
      </c>
      <c r="DS175" s="6">
        <f t="shared" si="430"/>
        <v>0</v>
      </c>
      <c r="DT175" s="6">
        <f t="shared" si="430"/>
        <v>0</v>
      </c>
      <c r="DU175" s="6">
        <f>SUM(DU164, -DU171,)</f>
        <v>0</v>
      </c>
      <c r="DV175" s="6">
        <f>SUM(DV164, -DV171,)</f>
        <v>0</v>
      </c>
      <c r="DW175" s="6">
        <f t="shared" ref="DW175:DZ175" si="431">SUM(DW164, -DW171)</f>
        <v>0</v>
      </c>
      <c r="DX175" s="6">
        <f t="shared" si="431"/>
        <v>0</v>
      </c>
      <c r="DY175" s="6">
        <f t="shared" si="431"/>
        <v>0</v>
      </c>
      <c r="DZ175" s="6">
        <f t="shared" si="431"/>
        <v>0</v>
      </c>
      <c r="EA175" s="6">
        <f>SUM(EA164, -EA171,)</f>
        <v>0</v>
      </c>
      <c r="EB175" s="6">
        <f>SUM(EB164, -EB171,)</f>
        <v>0</v>
      </c>
      <c r="EC175" s="6">
        <f t="shared" ref="EC175:EI175" si="432">SUM(EC164, -EC171)</f>
        <v>0</v>
      </c>
      <c r="ED175" s="6">
        <f t="shared" si="432"/>
        <v>0</v>
      </c>
      <c r="EE175" s="6">
        <f t="shared" si="432"/>
        <v>0</v>
      </c>
      <c r="EF175" s="6">
        <f t="shared" si="432"/>
        <v>0</v>
      </c>
      <c r="EG175" s="6">
        <f t="shared" si="432"/>
        <v>0</v>
      </c>
      <c r="EH175" s="6">
        <f t="shared" si="432"/>
        <v>0</v>
      </c>
      <c r="EI175" s="6">
        <f t="shared" si="432"/>
        <v>0</v>
      </c>
      <c r="EK175" s="6">
        <f>SUM(EK164, -EK171,)</f>
        <v>0</v>
      </c>
      <c r="EL175" s="6">
        <f>SUM(EL164, -EL171,)</f>
        <v>0</v>
      </c>
      <c r="EM175" s="6">
        <f t="shared" ref="EM175:EP175" si="433">SUM(EM164, -EM171)</f>
        <v>0</v>
      </c>
      <c r="EN175" s="6">
        <f t="shared" si="433"/>
        <v>0</v>
      </c>
      <c r="EO175" s="6">
        <f t="shared" si="433"/>
        <v>0</v>
      </c>
      <c r="EP175" s="6">
        <f t="shared" si="433"/>
        <v>0</v>
      </c>
      <c r="EQ175" s="6">
        <f>SUM(EQ164, -EQ171,)</f>
        <v>0</v>
      </c>
      <c r="ER175" s="6">
        <f>SUM(ER164, -ER171,)</f>
        <v>0</v>
      </c>
      <c r="ES175" s="6">
        <f t="shared" ref="ES175:EV175" si="434">SUM(ES164, -ES171)</f>
        <v>0</v>
      </c>
      <c r="ET175" s="6">
        <f t="shared" si="434"/>
        <v>0</v>
      </c>
      <c r="EU175" s="6">
        <f t="shared" si="434"/>
        <v>0</v>
      </c>
      <c r="EV175" s="6">
        <f t="shared" si="434"/>
        <v>0</v>
      </c>
      <c r="EW175" s="6">
        <f>SUM(EW164, -EW171,)</f>
        <v>0</v>
      </c>
      <c r="EX175" s="6">
        <f>SUM(EX164, -EX171,)</f>
        <v>0</v>
      </c>
      <c r="EY175" s="6">
        <f t="shared" ref="EY175:FB175" si="435">SUM(EY164, -EY171)</f>
        <v>0</v>
      </c>
      <c r="EZ175" s="6">
        <f t="shared" si="435"/>
        <v>0</v>
      </c>
      <c r="FA175" s="6">
        <f t="shared" si="435"/>
        <v>0</v>
      </c>
      <c r="FB175" s="6">
        <f t="shared" si="435"/>
        <v>0</v>
      </c>
      <c r="FC175" s="6">
        <f>SUM(FC164, -FC171,)</f>
        <v>0</v>
      </c>
      <c r="FD175" s="6">
        <f>SUM(FD164, -FD171,)</f>
        <v>0</v>
      </c>
      <c r="FE175" s="6">
        <f t="shared" ref="FE175:FH175" si="436">SUM(FE164, -FE171)</f>
        <v>0</v>
      </c>
      <c r="FF175" s="6">
        <f t="shared" si="436"/>
        <v>0</v>
      </c>
      <c r="FG175" s="6">
        <f t="shared" si="436"/>
        <v>0</v>
      </c>
      <c r="FH175" s="6">
        <f t="shared" si="436"/>
        <v>0</v>
      </c>
      <c r="FI175" s="6">
        <f>SUM(FI164, -FI171,)</f>
        <v>0</v>
      </c>
      <c r="FJ175" s="6">
        <f>SUM(FJ164, -FJ171,)</f>
        <v>0</v>
      </c>
      <c r="FK175" s="6">
        <f t="shared" ref="FK175:FN175" si="437">SUM(FK164, -FK171)</f>
        <v>0</v>
      </c>
      <c r="FL175" s="6">
        <f t="shared" si="437"/>
        <v>0</v>
      </c>
      <c r="FM175" s="6">
        <f t="shared" si="437"/>
        <v>0</v>
      </c>
      <c r="FN175" s="6">
        <f t="shared" si="437"/>
        <v>0</v>
      </c>
      <c r="FO175" s="6">
        <f>SUM(FO164, -FO171,)</f>
        <v>0</v>
      </c>
      <c r="FP175" s="6">
        <f>SUM(FP164, -FP171,)</f>
        <v>0</v>
      </c>
      <c r="FQ175" s="6">
        <f t="shared" ref="FQ175:FT175" si="438">SUM(FQ164, -FQ171)</f>
        <v>0</v>
      </c>
      <c r="FR175" s="6">
        <f t="shared" si="438"/>
        <v>0</v>
      </c>
      <c r="FS175" s="6">
        <f t="shared" si="438"/>
        <v>0</v>
      </c>
      <c r="FT175" s="6">
        <f t="shared" si="438"/>
        <v>0</v>
      </c>
      <c r="FU175" s="6">
        <f>SUM(FU164, -FU171,)</f>
        <v>0</v>
      </c>
      <c r="FV175" s="6">
        <f>SUM(FV164, -FV171,)</f>
        <v>0</v>
      </c>
      <c r="FW175" s="6">
        <f t="shared" ref="FW175:FZ175" si="439">SUM(FW164, -FW171)</f>
        <v>0</v>
      </c>
      <c r="FX175" s="6">
        <f t="shared" si="439"/>
        <v>0</v>
      </c>
      <c r="FY175" s="6">
        <f t="shared" si="439"/>
        <v>0</v>
      </c>
      <c r="FZ175" s="6">
        <f t="shared" si="439"/>
        <v>0</v>
      </c>
      <c r="GA175" s="6">
        <f>SUM(GA164, -GA171,)</f>
        <v>0</v>
      </c>
      <c r="GB175" s="6">
        <f>SUM(GB164, -GB171,)</f>
        <v>0</v>
      </c>
      <c r="GC175" s="6">
        <f t="shared" ref="GC175:GF175" si="440">SUM(GC164, -GC171)</f>
        <v>0</v>
      </c>
      <c r="GD175" s="6">
        <f t="shared" si="440"/>
        <v>0</v>
      </c>
      <c r="GE175" s="6">
        <f t="shared" si="440"/>
        <v>0</v>
      </c>
      <c r="GF175" s="6">
        <f t="shared" si="440"/>
        <v>0</v>
      </c>
      <c r="GG175" s="6">
        <f>SUM(GG164, -GG171,)</f>
        <v>0</v>
      </c>
      <c r="GH175" s="6">
        <f>SUM(GH164, -GH171,)</f>
        <v>0</v>
      </c>
      <c r="GI175" s="6">
        <f t="shared" ref="GI175:GL175" si="441">SUM(GI164, -GI171)</f>
        <v>0</v>
      </c>
      <c r="GJ175" s="6">
        <f t="shared" si="441"/>
        <v>0</v>
      </c>
      <c r="GK175" s="6">
        <f t="shared" si="441"/>
        <v>0</v>
      </c>
      <c r="GL175" s="6">
        <f t="shared" si="441"/>
        <v>0</v>
      </c>
      <c r="GM175" s="6">
        <f>SUM(GM164, -GM171,)</f>
        <v>0</v>
      </c>
      <c r="GN175" s="6">
        <f>SUM(GN164, -GN171,)</f>
        <v>0</v>
      </c>
      <c r="GO175" s="6">
        <f t="shared" ref="GO175:GR175" si="442">SUM(GO164, -GO171)</f>
        <v>0</v>
      </c>
      <c r="GP175" s="6">
        <f t="shared" si="442"/>
        <v>0</v>
      </c>
      <c r="GQ175" s="6">
        <f t="shared" si="442"/>
        <v>0</v>
      </c>
      <c r="GR175" s="6">
        <f t="shared" si="442"/>
        <v>0</v>
      </c>
      <c r="GS175" s="6">
        <f>SUM(GS164, -GS171,)</f>
        <v>0</v>
      </c>
      <c r="GT175" s="6">
        <f>SUM(GT164, -GT171,)</f>
        <v>0</v>
      </c>
      <c r="GU175" s="6">
        <f t="shared" ref="GU175:HA175" si="443">SUM(GU164, -GU171)</f>
        <v>0</v>
      </c>
      <c r="GV175" s="6">
        <f t="shared" si="443"/>
        <v>0</v>
      </c>
      <c r="GW175" s="6">
        <f t="shared" si="443"/>
        <v>0</v>
      </c>
      <c r="GX175" s="6">
        <f t="shared" si="443"/>
        <v>0</v>
      </c>
      <c r="GY175" s="6">
        <f t="shared" si="443"/>
        <v>0</v>
      </c>
      <c r="GZ175" s="6">
        <f t="shared" si="443"/>
        <v>0</v>
      </c>
      <c r="HA175" s="6">
        <f t="shared" si="443"/>
        <v>0</v>
      </c>
    </row>
    <row r="176" spans="71:209" ht="15.75" thickBot="1" x14ac:dyDescent="0.3">
      <c r="BS176" s="159" t="s">
        <v>41</v>
      </c>
      <c r="BT176" s="115" t="s">
        <v>63</v>
      </c>
      <c r="BU176" s="185" t="s">
        <v>84</v>
      </c>
      <c r="BV176" s="165" t="s">
        <v>53</v>
      </c>
      <c r="BW176" s="169" t="s">
        <v>67</v>
      </c>
      <c r="BX176" s="181" t="s">
        <v>41</v>
      </c>
      <c r="BY176" s="260" t="s">
        <v>41</v>
      </c>
      <c r="BZ176" s="265" t="s">
        <v>54</v>
      </c>
      <c r="CA176" s="158" t="s">
        <v>63</v>
      </c>
      <c r="CB176" s="159" t="s">
        <v>42</v>
      </c>
      <c r="CC176" s="120" t="s">
        <v>42</v>
      </c>
      <c r="CD176" s="264" t="s">
        <v>54</v>
      </c>
      <c r="CE176" s="159" t="s">
        <v>39</v>
      </c>
      <c r="CF176" s="261" t="s">
        <v>54</v>
      </c>
      <c r="CG176" s="181" t="s">
        <v>39</v>
      </c>
      <c r="CH176" s="159" t="s">
        <v>39</v>
      </c>
      <c r="CI176" s="120" t="s">
        <v>39</v>
      </c>
      <c r="CJ176" s="181" t="s">
        <v>37</v>
      </c>
      <c r="CK176" s="153" t="s">
        <v>67</v>
      </c>
      <c r="CL176" s="115" t="s">
        <v>67</v>
      </c>
      <c r="CM176" s="200" t="s">
        <v>53</v>
      </c>
      <c r="CN176" s="162" t="s">
        <v>54</v>
      </c>
      <c r="CO176" s="122" t="s">
        <v>84</v>
      </c>
      <c r="CP176" s="175" t="s">
        <v>67</v>
      </c>
      <c r="CQ176" s="122" t="s">
        <v>84</v>
      </c>
      <c r="CR176" s="60"/>
      <c r="CS176" s="60"/>
      <c r="CT176" s="60"/>
      <c r="CU176" s="60"/>
      <c r="CV176" s="60"/>
      <c r="CW176" s="60"/>
      <c r="CX176" s="60"/>
      <c r="CY176" s="60"/>
      <c r="CZ176" s="60"/>
      <c r="DA176" s="60"/>
      <c r="DB176" s="60"/>
      <c r="DC176" s="60"/>
      <c r="DD176" s="60"/>
      <c r="DE176" s="60"/>
      <c r="DF176" s="60"/>
      <c r="DG176" s="60"/>
      <c r="DH176" s="60"/>
      <c r="DI176" s="60"/>
      <c r="DJ176" s="60"/>
      <c r="DK176" s="60"/>
      <c r="DL176" s="60"/>
      <c r="DM176" s="60"/>
      <c r="DN176" s="60"/>
      <c r="DO176" s="60"/>
      <c r="DP176" s="60"/>
      <c r="DQ176" s="60"/>
      <c r="DR176" s="60"/>
      <c r="DS176" s="60"/>
      <c r="DT176" s="60"/>
      <c r="DU176" s="60"/>
      <c r="DV176" s="60"/>
      <c r="DW176" s="60"/>
      <c r="DX176" s="60"/>
      <c r="DY176" s="60"/>
      <c r="DZ176" s="60"/>
      <c r="EA176" s="60"/>
      <c r="EB176" s="60"/>
      <c r="EC176" s="60"/>
      <c r="ED176" s="60"/>
      <c r="EE176" s="60"/>
      <c r="EF176" s="60"/>
      <c r="EG176" s="60"/>
      <c r="EH176" s="60"/>
      <c r="EI176" s="60"/>
      <c r="EK176" s="60"/>
      <c r="EL176" s="60"/>
      <c r="EM176" s="60"/>
      <c r="EN176" s="60"/>
      <c r="EO176" s="60"/>
      <c r="EP176" s="60"/>
      <c r="EQ176" s="60"/>
      <c r="ER176" s="60"/>
      <c r="ES176" s="60"/>
      <c r="ET176" s="60"/>
      <c r="EU176" s="60"/>
      <c r="EV176" s="60"/>
      <c r="EW176" s="60"/>
      <c r="EX176" s="60"/>
      <c r="EY176" s="60"/>
      <c r="EZ176" s="60"/>
      <c r="FA176" s="60"/>
      <c r="FB176" s="60"/>
      <c r="FC176" s="60"/>
      <c r="FD176" s="60"/>
      <c r="FE176" s="60"/>
      <c r="FF176" s="60"/>
      <c r="FG176" s="60"/>
      <c r="FH176" s="60"/>
      <c r="FI176" s="60"/>
      <c r="FJ176" s="60"/>
      <c r="FK176" s="60"/>
      <c r="FL176" s="60"/>
      <c r="FM176" s="60"/>
      <c r="FN176" s="60"/>
      <c r="FO176" s="60"/>
      <c r="FP176" s="60"/>
      <c r="FQ176" s="60"/>
      <c r="FR176" s="60"/>
      <c r="FS176" s="60"/>
      <c r="FT176" s="60"/>
      <c r="FU176" s="60"/>
      <c r="FV176" s="60"/>
      <c r="FW176" s="60"/>
      <c r="FX176" s="60"/>
      <c r="FY176" s="60"/>
      <c r="FZ176" s="60"/>
      <c r="GA176" s="60"/>
      <c r="GB176" s="60"/>
      <c r="GC176" s="60"/>
      <c r="GD176" s="60"/>
      <c r="GE176" s="60"/>
      <c r="GF176" s="60"/>
      <c r="GG176" s="60"/>
      <c r="GH176" s="60"/>
      <c r="GI176" s="60"/>
      <c r="GJ176" s="60"/>
      <c r="GK176" s="60"/>
      <c r="GL176" s="60"/>
      <c r="GM176" s="60"/>
      <c r="GN176" s="60"/>
      <c r="GO176" s="60"/>
      <c r="GP176" s="60"/>
      <c r="GQ176" s="60"/>
      <c r="GR176" s="60"/>
      <c r="GS176" s="60"/>
      <c r="GT176" s="60"/>
      <c r="GU176" s="60"/>
      <c r="GV176" s="60"/>
      <c r="GW176" s="60"/>
      <c r="GX176" s="60"/>
      <c r="GY176" s="60"/>
      <c r="GZ176" s="60"/>
      <c r="HA176" s="60"/>
    </row>
    <row r="177" spans="71:209" ht="15.75" thickBot="1" x14ac:dyDescent="0.3">
      <c r="BS177" s="147">
        <f>SUM(BS136, -BS141)</f>
        <v>7.6E-3</v>
      </c>
      <c r="BT177" s="117">
        <f>SUM(BT140, -BT142)</f>
        <v>1.49E-2</v>
      </c>
      <c r="BU177" s="177">
        <f>SUM(BU139, -BU142)</f>
        <v>2.2599999999999999E-2</v>
      </c>
      <c r="BV177" s="145">
        <f>SUM(BV139, -BV142)</f>
        <v>2.81E-2</v>
      </c>
      <c r="BW177" s="209">
        <f>SUM(BW141, -BW143)</f>
        <v>3.6199999999999996E-2</v>
      </c>
      <c r="BX177" s="180">
        <f>SUM(BX137, -BX140)</f>
        <v>3.56E-2</v>
      </c>
      <c r="BY177" s="225">
        <f>SUM(BY137, -BY140)</f>
        <v>2.3899999999999998E-2</v>
      </c>
      <c r="BZ177" s="97">
        <f>SUM(BZ139, -BZ141)</f>
        <v>3.32E-2</v>
      </c>
      <c r="CA177" s="151">
        <f>SUM(CA140, -CA142)</f>
        <v>4.1700000000000001E-2</v>
      </c>
      <c r="CB177" s="147">
        <f>SUM(CB136, -CB138)</f>
        <v>4.1400000000000006E-2</v>
      </c>
      <c r="CC177" s="121">
        <f>SUM(CC136, -CC138)</f>
        <v>4.2800000000000005E-2</v>
      </c>
      <c r="CD177" s="179">
        <f>SUM(CD141, -CD142)</f>
        <v>7.5199999999999989E-2</v>
      </c>
      <c r="CE177" s="145">
        <f>SUM(CE136, -CE140)</f>
        <v>8.9599999999999999E-2</v>
      </c>
      <c r="CF177" s="119">
        <f>SUM(CF141, -CF143)</f>
        <v>7.4200000000000002E-2</v>
      </c>
      <c r="CG177" s="177">
        <f>SUM(CG136, -CG139)</f>
        <v>7.9100000000000004E-2</v>
      </c>
      <c r="CH177" s="145">
        <f>SUM(CH136, -CH139)</f>
        <v>7.4700000000000003E-2</v>
      </c>
      <c r="CI177" s="117">
        <f>SUM(CI136, -CI140)</f>
        <v>7.7399999999999997E-2</v>
      </c>
      <c r="CJ177" s="180">
        <f>SUM(CJ136, -CJ140)</f>
        <v>8.7999999999999995E-2</v>
      </c>
      <c r="CK177" s="167">
        <f>SUM(CK140, -CK142)</f>
        <v>8.4099999999999994E-2</v>
      </c>
      <c r="CL177" s="209">
        <f>SUM(CL141, -CL142)</f>
        <v>9.2200000000000004E-2</v>
      </c>
      <c r="CM177" s="177">
        <f>SUM(CM141, -CM143)</f>
        <v>9.0800000000000006E-2</v>
      </c>
      <c r="CN177" s="149">
        <f>SUM(CN140, -CN143)</f>
        <v>8.1900000000000001E-2</v>
      </c>
      <c r="CO177" s="117">
        <f>SUM(CO139, -CO142)</f>
        <v>0.08</v>
      </c>
      <c r="CP177" s="188">
        <f>SUM(CP141, -CP143)</f>
        <v>7.6000000000000012E-2</v>
      </c>
      <c r="CQ177" s="117">
        <f>SUM(CQ141, -CQ143)</f>
        <v>5.3800000000000001E-2</v>
      </c>
      <c r="CR177" s="6">
        <f>SUM(CR164, -CR170)</f>
        <v>0</v>
      </c>
      <c r="CS177" s="6">
        <f>SUM(CS164, -CS170)</f>
        <v>0</v>
      </c>
      <c r="CT177" s="6">
        <f>SUM(CT164, -CT170,)</f>
        <v>0</v>
      </c>
      <c r="CU177" s="6">
        <f>SUM(CU165, -CU171)</f>
        <v>0</v>
      </c>
      <c r="CV177" s="6">
        <f>SUM(CV164, -CV170)</f>
        <v>0</v>
      </c>
      <c r="CW177" s="6">
        <f>SUM(CW164, -CW170)</f>
        <v>0</v>
      </c>
      <c r="CX177" s="6">
        <f>SUM(CX164, -CX170)</f>
        <v>0</v>
      </c>
      <c r="CY177" s="6">
        <f>SUM(CY164, -CY170)</f>
        <v>0</v>
      </c>
      <c r="CZ177" s="6">
        <f>SUM(CZ164, -CZ170,)</f>
        <v>0</v>
      </c>
      <c r="DA177" s="6">
        <f>SUM(DA165, -DA171)</f>
        <v>0</v>
      </c>
      <c r="DB177" s="6">
        <f>SUM(DB164, -DB170)</f>
        <v>0</v>
      </c>
      <c r="DC177" s="6">
        <f>SUM(DC164, -DC170)</f>
        <v>0</v>
      </c>
      <c r="DD177" s="6">
        <f>SUM(DD164, -DD170)</f>
        <v>0</v>
      </c>
      <c r="DE177" s="6">
        <f>SUM(DE164, -DE170)</f>
        <v>0</v>
      </c>
      <c r="DF177" s="6">
        <f>SUM(DF164, -DF170,)</f>
        <v>0</v>
      </c>
      <c r="DG177" s="6">
        <f>SUM(DG165, -DG171)</f>
        <v>0</v>
      </c>
      <c r="DH177" s="6">
        <f>SUM(DH164, -DH170)</f>
        <v>0</v>
      </c>
      <c r="DI177" s="6">
        <f>SUM(DI164, -DI170)</f>
        <v>0</v>
      </c>
      <c r="DJ177" s="6">
        <f>SUM(DJ164, -DJ170)</f>
        <v>0</v>
      </c>
      <c r="DK177" s="6">
        <f>SUM(DK164, -DK170)</f>
        <v>0</v>
      </c>
      <c r="DL177" s="6">
        <f>SUM(DL164, -DL170,)</f>
        <v>0</v>
      </c>
      <c r="DM177" s="6">
        <f>SUM(DM165, -DM171)</f>
        <v>0</v>
      </c>
      <c r="DN177" s="6">
        <f>SUM(DN164, -DN170)</f>
        <v>0</v>
      </c>
      <c r="DO177" s="6">
        <f>SUM(DO164, -DO170)</f>
        <v>0</v>
      </c>
      <c r="DP177" s="6">
        <f>SUM(DP164, -DP170)</f>
        <v>0</v>
      </c>
      <c r="DQ177" s="6">
        <f>SUM(DQ164, -DQ170)</f>
        <v>0</v>
      </c>
      <c r="DR177" s="6">
        <f>SUM(DR164, -DR170,)</f>
        <v>0</v>
      </c>
      <c r="DS177" s="6">
        <f>SUM(DS165, -DS171)</f>
        <v>0</v>
      </c>
      <c r="DT177" s="6">
        <f>SUM(DT164, -DT170)</f>
        <v>0</v>
      </c>
      <c r="DU177" s="6">
        <f>SUM(DU164, -DU170)</f>
        <v>0</v>
      </c>
      <c r="DV177" s="6">
        <f>SUM(DV164, -DV170)</f>
        <v>0</v>
      </c>
      <c r="DW177" s="6">
        <f>SUM(DW164, -DW170)</f>
        <v>0</v>
      </c>
      <c r="DX177" s="6">
        <f>SUM(DX164, -DX170,)</f>
        <v>0</v>
      </c>
      <c r="DY177" s="6">
        <f>SUM(DY165, -DY171)</f>
        <v>0</v>
      </c>
      <c r="DZ177" s="6">
        <f>SUM(DZ164, -DZ170)</f>
        <v>0</v>
      </c>
      <c r="EA177" s="6">
        <f>SUM(EA164, -EA170)</f>
        <v>0</v>
      </c>
      <c r="EB177" s="6">
        <f>SUM(EB164, -EB170)</f>
        <v>0</v>
      </c>
      <c r="EC177" s="6">
        <f>SUM(EC164, -EC170)</f>
        <v>0</v>
      </c>
      <c r="ED177" s="6">
        <f>SUM(ED164, -ED170,)</f>
        <v>0</v>
      </c>
      <c r="EE177" s="6">
        <f>SUM(EE165, -EE171)</f>
        <v>0</v>
      </c>
      <c r="EF177" s="6">
        <f>SUM(EF164, -EF170)</f>
        <v>0</v>
      </c>
      <c r="EG177" s="6">
        <f>SUM(EG164, -EG170,)</f>
        <v>0</v>
      </c>
      <c r="EH177" s="6">
        <f>SUM(EH165, -EH171)</f>
        <v>0</v>
      </c>
      <c r="EI177" s="6">
        <f>SUM(EI164, -EI170)</f>
        <v>0</v>
      </c>
      <c r="EK177" s="6">
        <f>SUM(EK164, -EK170)</f>
        <v>0</v>
      </c>
      <c r="EL177" s="6">
        <f>SUM(EL164, -EL170)</f>
        <v>0</v>
      </c>
      <c r="EM177" s="6">
        <f>SUM(EM164, -EM170)</f>
        <v>0</v>
      </c>
      <c r="EN177" s="6">
        <f>SUM(EN164, -EN170,)</f>
        <v>0</v>
      </c>
      <c r="EO177" s="6">
        <f>SUM(EO165, -EO171)</f>
        <v>0</v>
      </c>
      <c r="EP177" s="6">
        <f>SUM(EP164, -EP170)</f>
        <v>0</v>
      </c>
      <c r="EQ177" s="6">
        <f>SUM(EQ164, -EQ170)</f>
        <v>0</v>
      </c>
      <c r="ER177" s="6">
        <f>SUM(ER164, -ER170)</f>
        <v>0</v>
      </c>
      <c r="ES177" s="6">
        <f>SUM(ES164, -ES170)</f>
        <v>0</v>
      </c>
      <c r="ET177" s="6">
        <f>SUM(ET164, -ET170,)</f>
        <v>0</v>
      </c>
      <c r="EU177" s="6">
        <f>SUM(EU165, -EU171)</f>
        <v>0</v>
      </c>
      <c r="EV177" s="6">
        <f>SUM(EV164, -EV170)</f>
        <v>0</v>
      </c>
      <c r="EW177" s="6">
        <f>SUM(EW164, -EW170)</f>
        <v>0</v>
      </c>
      <c r="EX177" s="6">
        <f>SUM(EX164, -EX170)</f>
        <v>0</v>
      </c>
      <c r="EY177" s="6">
        <f>SUM(EY164, -EY170)</f>
        <v>0</v>
      </c>
      <c r="EZ177" s="6">
        <f>SUM(EZ164, -EZ170,)</f>
        <v>0</v>
      </c>
      <c r="FA177" s="6">
        <f>SUM(FA165, -FA171)</f>
        <v>0</v>
      </c>
      <c r="FB177" s="6">
        <f>SUM(FB164, -FB170)</f>
        <v>0</v>
      </c>
      <c r="FC177" s="6">
        <f>SUM(FC164, -FC170)</f>
        <v>0</v>
      </c>
      <c r="FD177" s="6">
        <f>SUM(FD164, -FD170)</f>
        <v>0</v>
      </c>
      <c r="FE177" s="6">
        <f>SUM(FE164, -FE170)</f>
        <v>0</v>
      </c>
      <c r="FF177" s="6">
        <f>SUM(FF164, -FF170,)</f>
        <v>0</v>
      </c>
      <c r="FG177" s="6">
        <f>SUM(FG165, -FG171)</f>
        <v>0</v>
      </c>
      <c r="FH177" s="6">
        <f>SUM(FH164, -FH170)</f>
        <v>0</v>
      </c>
      <c r="FI177" s="6">
        <f>SUM(FI164, -FI170)</f>
        <v>0</v>
      </c>
      <c r="FJ177" s="6">
        <f>SUM(FJ164, -FJ170)</f>
        <v>0</v>
      </c>
      <c r="FK177" s="6">
        <f>SUM(FK164, -FK170)</f>
        <v>0</v>
      </c>
      <c r="FL177" s="6">
        <f>SUM(FL164, -FL170,)</f>
        <v>0</v>
      </c>
      <c r="FM177" s="6">
        <f>SUM(FM165, -FM171)</f>
        <v>0</v>
      </c>
      <c r="FN177" s="6">
        <f>SUM(FN164, -FN170)</f>
        <v>0</v>
      </c>
      <c r="FO177" s="6">
        <f>SUM(FO164, -FO170)</f>
        <v>0</v>
      </c>
      <c r="FP177" s="6">
        <f>SUM(FP164, -FP170)</f>
        <v>0</v>
      </c>
      <c r="FQ177" s="6">
        <f>SUM(FQ164, -FQ170)</f>
        <v>0</v>
      </c>
      <c r="FR177" s="6">
        <f>SUM(FR164, -FR170,)</f>
        <v>0</v>
      </c>
      <c r="FS177" s="6">
        <f>SUM(FS165, -FS171)</f>
        <v>0</v>
      </c>
      <c r="FT177" s="6">
        <f>SUM(FT164, -FT170)</f>
        <v>0</v>
      </c>
      <c r="FU177" s="6">
        <f>SUM(FU164, -FU170)</f>
        <v>0</v>
      </c>
      <c r="FV177" s="6">
        <f>SUM(FV164, -FV170)</f>
        <v>0</v>
      </c>
      <c r="FW177" s="6">
        <f>SUM(FW164, -FW170)</f>
        <v>0</v>
      </c>
      <c r="FX177" s="6">
        <f>SUM(FX164, -FX170,)</f>
        <v>0</v>
      </c>
      <c r="FY177" s="6">
        <f>SUM(FY165, -FY171)</f>
        <v>0</v>
      </c>
      <c r="FZ177" s="6">
        <f>SUM(FZ164, -FZ170)</f>
        <v>0</v>
      </c>
      <c r="GA177" s="6">
        <f>SUM(GA164, -GA170)</f>
        <v>0</v>
      </c>
      <c r="GB177" s="6">
        <f>SUM(GB164, -GB170)</f>
        <v>0</v>
      </c>
      <c r="GC177" s="6">
        <f>SUM(GC164, -GC170)</f>
        <v>0</v>
      </c>
      <c r="GD177" s="6">
        <f>SUM(GD164, -GD170,)</f>
        <v>0</v>
      </c>
      <c r="GE177" s="6">
        <f>SUM(GE165, -GE171)</f>
        <v>0</v>
      </c>
      <c r="GF177" s="6">
        <f>SUM(GF164, -GF170)</f>
        <v>0</v>
      </c>
      <c r="GG177" s="6">
        <f>SUM(GG164, -GG170)</f>
        <v>0</v>
      </c>
      <c r="GH177" s="6">
        <f>SUM(GH164, -GH170)</f>
        <v>0</v>
      </c>
      <c r="GI177" s="6">
        <f>SUM(GI164, -GI170)</f>
        <v>0</v>
      </c>
      <c r="GJ177" s="6">
        <f>SUM(GJ164, -GJ170,)</f>
        <v>0</v>
      </c>
      <c r="GK177" s="6">
        <f>SUM(GK165, -GK171)</f>
        <v>0</v>
      </c>
      <c r="GL177" s="6">
        <f>SUM(GL164, -GL170)</f>
        <v>0</v>
      </c>
      <c r="GM177" s="6">
        <f>SUM(GM164, -GM170)</f>
        <v>0</v>
      </c>
      <c r="GN177" s="6">
        <f>SUM(GN164, -GN170)</f>
        <v>0</v>
      </c>
      <c r="GO177" s="6">
        <f>SUM(GO164, -GO170)</f>
        <v>0</v>
      </c>
      <c r="GP177" s="6">
        <f>SUM(GP164, -GP170,)</f>
        <v>0</v>
      </c>
      <c r="GQ177" s="6">
        <f>SUM(GQ165, -GQ171)</f>
        <v>0</v>
      </c>
      <c r="GR177" s="6">
        <f>SUM(GR164, -GR170)</f>
        <v>0</v>
      </c>
      <c r="GS177" s="6">
        <f>SUM(GS164, -GS170)</f>
        <v>0</v>
      </c>
      <c r="GT177" s="6">
        <f>SUM(GT164, -GT170)</f>
        <v>0</v>
      </c>
      <c r="GU177" s="6">
        <f>SUM(GU164, -GU170)</f>
        <v>0</v>
      </c>
      <c r="GV177" s="6">
        <f>SUM(GV164, -GV170,)</f>
        <v>0</v>
      </c>
      <c r="GW177" s="6">
        <f>SUM(GW165, -GW171)</f>
        <v>0</v>
      </c>
      <c r="GX177" s="6">
        <f>SUM(GX164, -GX170)</f>
        <v>0</v>
      </c>
      <c r="GY177" s="6">
        <f>SUM(GY164, -GY170,)</f>
        <v>0</v>
      </c>
      <c r="GZ177" s="6">
        <f>SUM(GZ165, -GZ171)</f>
        <v>0</v>
      </c>
      <c r="HA177" s="6">
        <f>SUM(HA164, -HA170)</f>
        <v>0</v>
      </c>
    </row>
    <row r="178" spans="71:209" ht="15.75" thickBot="1" x14ac:dyDescent="0.3">
      <c r="BS178" s="162" t="s">
        <v>54</v>
      </c>
      <c r="BT178" s="123" t="s">
        <v>36</v>
      </c>
      <c r="BU178" s="187" t="s">
        <v>67</v>
      </c>
      <c r="BV178" s="159" t="s">
        <v>41</v>
      </c>
      <c r="BW178" s="189" t="s">
        <v>53</v>
      </c>
      <c r="BX178" s="184" t="s">
        <v>44</v>
      </c>
      <c r="BY178" s="224" t="s">
        <v>65</v>
      </c>
      <c r="BZ178" s="23" t="s">
        <v>52</v>
      </c>
      <c r="CA178" s="148" t="s">
        <v>65</v>
      </c>
      <c r="CB178" s="157" t="s">
        <v>51</v>
      </c>
      <c r="CC178" s="122" t="s">
        <v>51</v>
      </c>
      <c r="CD178" s="181" t="s">
        <v>38</v>
      </c>
      <c r="CE178" s="159" t="s">
        <v>42</v>
      </c>
      <c r="CF178" s="120" t="s">
        <v>36</v>
      </c>
      <c r="CG178" s="178" t="s">
        <v>65</v>
      </c>
      <c r="CH178" s="159" t="s">
        <v>36</v>
      </c>
      <c r="CI178" s="120" t="s">
        <v>37</v>
      </c>
      <c r="CJ178" s="181" t="s">
        <v>36</v>
      </c>
      <c r="CK178" s="162" t="s">
        <v>54</v>
      </c>
      <c r="CL178" s="120" t="s">
        <v>42</v>
      </c>
      <c r="CM178" s="175" t="s">
        <v>67</v>
      </c>
      <c r="CN178" s="153" t="s">
        <v>67</v>
      </c>
      <c r="CO178" s="261" t="s">
        <v>54</v>
      </c>
      <c r="CP178" s="181" t="s">
        <v>36</v>
      </c>
      <c r="CQ178" s="120" t="s">
        <v>42</v>
      </c>
      <c r="CR178" s="60"/>
      <c r="CS178" s="60"/>
      <c r="CT178" s="60"/>
      <c r="CU178" s="60"/>
      <c r="CV178" s="60"/>
      <c r="CW178" s="60"/>
      <c r="CX178" s="60"/>
      <c r="CY178" s="60"/>
      <c r="CZ178" s="60"/>
      <c r="DA178" s="60"/>
      <c r="DB178" s="60"/>
      <c r="DC178" s="60"/>
      <c r="DD178" s="60"/>
      <c r="DE178" s="60"/>
      <c r="DF178" s="60"/>
      <c r="DG178" s="60"/>
      <c r="DH178" s="60"/>
      <c r="DI178" s="60"/>
      <c r="DJ178" s="60"/>
      <c r="DK178" s="60"/>
      <c r="DL178" s="60"/>
      <c r="DM178" s="60"/>
      <c r="DN178" s="60"/>
      <c r="DO178" s="60"/>
      <c r="DP178" s="60"/>
      <c r="DQ178" s="60"/>
      <c r="DR178" s="60"/>
      <c r="DS178" s="60"/>
      <c r="DT178" s="60"/>
      <c r="DU178" s="60"/>
      <c r="DV178" s="60"/>
      <c r="DW178" s="60"/>
      <c r="DX178" s="60"/>
      <c r="DY178" s="60"/>
      <c r="DZ178" s="60"/>
      <c r="EA178" s="60"/>
      <c r="EB178" s="60"/>
      <c r="EC178" s="60"/>
      <c r="ED178" s="60"/>
      <c r="EE178" s="60"/>
      <c r="EF178" s="60"/>
      <c r="EG178" s="60"/>
      <c r="EH178" s="60"/>
      <c r="EI178" s="60"/>
      <c r="EK178" s="60"/>
      <c r="EL178" s="60"/>
      <c r="EM178" s="60"/>
      <c r="EN178" s="60"/>
      <c r="EO178" s="60"/>
      <c r="EP178" s="60"/>
      <c r="EQ178" s="60"/>
      <c r="ER178" s="60"/>
      <c r="ES178" s="60"/>
      <c r="ET178" s="60"/>
      <c r="EU178" s="60"/>
      <c r="EV178" s="60"/>
      <c r="EW178" s="60"/>
      <c r="EX178" s="60"/>
      <c r="EY178" s="60"/>
      <c r="EZ178" s="60"/>
      <c r="FA178" s="60"/>
      <c r="FB178" s="60"/>
      <c r="FC178" s="60"/>
      <c r="FD178" s="60"/>
      <c r="FE178" s="60"/>
      <c r="FF178" s="60"/>
      <c r="FG178" s="60"/>
      <c r="FH178" s="60"/>
      <c r="FI178" s="60"/>
      <c r="FJ178" s="60"/>
      <c r="FK178" s="60"/>
      <c r="FL178" s="60"/>
      <c r="FM178" s="60"/>
      <c r="FN178" s="60"/>
      <c r="FO178" s="60"/>
      <c r="FP178" s="60"/>
      <c r="FQ178" s="60"/>
      <c r="FR178" s="60"/>
      <c r="FS178" s="60"/>
      <c r="FT178" s="60"/>
      <c r="FU178" s="60"/>
      <c r="FV178" s="60"/>
      <c r="FW178" s="60"/>
      <c r="FX178" s="60"/>
      <c r="FY178" s="60"/>
      <c r="FZ178" s="60"/>
      <c r="GA178" s="60"/>
      <c r="GB178" s="60"/>
      <c r="GC178" s="60"/>
      <c r="GD178" s="60"/>
      <c r="GE178" s="60"/>
      <c r="GF178" s="60"/>
      <c r="GG178" s="60"/>
      <c r="GH178" s="60"/>
      <c r="GI178" s="60"/>
      <c r="GJ178" s="60"/>
      <c r="GK178" s="60"/>
      <c r="GL178" s="60"/>
      <c r="GM178" s="60"/>
      <c r="GN178" s="60"/>
      <c r="GO178" s="60"/>
      <c r="GP178" s="60"/>
      <c r="GQ178" s="60"/>
      <c r="GR178" s="60"/>
      <c r="GS178" s="60"/>
      <c r="GT178" s="60"/>
      <c r="GU178" s="60"/>
      <c r="GV178" s="60"/>
      <c r="GW178" s="60"/>
      <c r="GX178" s="60"/>
      <c r="GY178" s="60"/>
      <c r="GZ178" s="60"/>
      <c r="HA178" s="60"/>
    </row>
    <row r="179" spans="71:209" ht="15.75" thickBot="1" x14ac:dyDescent="0.3">
      <c r="BS179" s="147">
        <f>SUM(BS137, -BS141)</f>
        <v>6.1000000000000004E-3</v>
      </c>
      <c r="BT179" s="117">
        <f>SUM(BT136, -BT139)</f>
        <v>1.47E-2</v>
      </c>
      <c r="BU179" s="188">
        <f>SUM(BU141, -BU143)</f>
        <v>2.1200000000000004E-2</v>
      </c>
      <c r="BV179" s="147">
        <f>SUM(BV137, -BV141)</f>
        <v>2.4100000000000003E-2</v>
      </c>
      <c r="BW179" s="117">
        <f>SUM(BW139, -BW142)</f>
        <v>3.3099999999999997E-2</v>
      </c>
      <c r="BX179" s="180">
        <f>SUM(BX138, -BX141)</f>
        <v>3.2899999999999999E-2</v>
      </c>
      <c r="BY179" s="225">
        <f>SUM(BY136, -BY139)</f>
        <v>2.2099999999999998E-2</v>
      </c>
      <c r="BZ179" s="95">
        <f>SUM(BZ141, -BZ143)</f>
        <v>3.1800000000000002E-2</v>
      </c>
      <c r="CA179" s="152">
        <f>SUM(CA137, -CA140)</f>
        <v>4.1499999999999995E-2</v>
      </c>
      <c r="CB179" s="147">
        <f>SUM(CB139, -CB142)</f>
        <v>3.8900000000000004E-2</v>
      </c>
      <c r="CC179" s="121">
        <f>SUM(CC139, -CC142)</f>
        <v>3.2199999999999999E-2</v>
      </c>
      <c r="CD179" s="179">
        <f>SUM(CD136, -CD139)</f>
        <v>6.7400000000000002E-2</v>
      </c>
      <c r="CE179" s="147">
        <f>SUM(CE136, -CE139)</f>
        <v>7.6600000000000001E-2</v>
      </c>
      <c r="CF179" s="117">
        <f>SUM(CF136, -CF138)</f>
        <v>6.8099999999999994E-2</v>
      </c>
      <c r="CG179" s="180">
        <f>SUM(CG141, -CG142)</f>
        <v>7.2599999999999998E-2</v>
      </c>
      <c r="CH179" s="145">
        <f>SUM(CH136, -CH138)</f>
        <v>7.0400000000000004E-2</v>
      </c>
      <c r="CI179" s="121">
        <f>SUM(CI136, -CI139)</f>
        <v>6.9800000000000001E-2</v>
      </c>
      <c r="CJ179" s="177">
        <f>SUM(CJ136, -CJ139)</f>
        <v>7.85E-2</v>
      </c>
      <c r="CK179" s="149">
        <f>SUM(CK141, -CK142)</f>
        <v>8.1199999999999994E-2</v>
      </c>
      <c r="CL179" s="121">
        <f>SUM(CL136, -CL139)</f>
        <v>9.1400000000000009E-2</v>
      </c>
      <c r="CM179" s="188">
        <f>SUM(CM140, -CM142)</f>
        <v>8.8900000000000007E-2</v>
      </c>
      <c r="CN179" s="167">
        <f>SUM(CN141, -CN143)</f>
        <v>7.4200000000000002E-2</v>
      </c>
      <c r="CO179" s="119">
        <f>SUM(CO141, -CO143)</f>
        <v>7.8700000000000006E-2</v>
      </c>
      <c r="CP179" s="177">
        <f>SUM(CP136, -CP138)</f>
        <v>7.1599999999999997E-2</v>
      </c>
      <c r="CQ179" s="121">
        <f>SUM(CQ136, -CQ137)</f>
        <v>5.33E-2</v>
      </c>
      <c r="CR179" s="6">
        <f>SUM(CR165, -CR171)</f>
        <v>0</v>
      </c>
      <c r="CS179" s="6">
        <f>SUM(CS165, -CS171)</f>
        <v>0</v>
      </c>
      <c r="CT179" s="6">
        <f>SUM(CT165, -CT171)</f>
        <v>0</v>
      </c>
      <c r="CU179" s="6">
        <f>SUM(CU164, -CU170)</f>
        <v>0</v>
      </c>
      <c r="CV179" s="6">
        <f>SUM(CV165, -CV171)</f>
        <v>0</v>
      </c>
      <c r="CW179" s="6">
        <f>SUM(CW164, -CW169)</f>
        <v>0</v>
      </c>
      <c r="CX179" s="6">
        <f>SUM(CX165, -CX171)</f>
        <v>0</v>
      </c>
      <c r="CY179" s="6">
        <f>SUM(CY165, -CY171)</f>
        <v>0</v>
      </c>
      <c r="CZ179" s="6">
        <f>SUM(CZ165, -CZ171)</f>
        <v>0</v>
      </c>
      <c r="DA179" s="6">
        <f>SUM(DA164, -DA170)</f>
        <v>0</v>
      </c>
      <c r="DB179" s="6">
        <f>SUM(DB165, -DB171)</f>
        <v>0</v>
      </c>
      <c r="DC179" s="6">
        <f>SUM(DC164, -DC169)</f>
        <v>0</v>
      </c>
      <c r="DD179" s="6">
        <f>SUM(DD165, -DD171)</f>
        <v>0</v>
      </c>
      <c r="DE179" s="6">
        <f>SUM(DE165, -DE171)</f>
        <v>0</v>
      </c>
      <c r="DF179" s="6">
        <f>SUM(DF165, -DF171)</f>
        <v>0</v>
      </c>
      <c r="DG179" s="6">
        <f>SUM(DG164, -DG170)</f>
        <v>0</v>
      </c>
      <c r="DH179" s="6">
        <f>SUM(DH165, -DH171)</f>
        <v>0</v>
      </c>
      <c r="DI179" s="6">
        <f>SUM(DI164, -DI169)</f>
        <v>0</v>
      </c>
      <c r="DJ179" s="6">
        <f>SUM(DJ165, -DJ171)</f>
        <v>0</v>
      </c>
      <c r="DK179" s="6">
        <f>SUM(DK165, -DK171)</f>
        <v>0</v>
      </c>
      <c r="DL179" s="6">
        <f>SUM(DL165, -DL171)</f>
        <v>0</v>
      </c>
      <c r="DM179" s="6">
        <f>SUM(DM164, -DM170)</f>
        <v>0</v>
      </c>
      <c r="DN179" s="6">
        <f>SUM(DN165, -DN171)</f>
        <v>0</v>
      </c>
      <c r="DO179" s="6">
        <f>SUM(DO164, -DO169)</f>
        <v>0</v>
      </c>
      <c r="DP179" s="6">
        <f>SUM(DP165, -DP171)</f>
        <v>0</v>
      </c>
      <c r="DQ179" s="6">
        <f>SUM(DQ165, -DQ171)</f>
        <v>0</v>
      </c>
      <c r="DR179" s="6">
        <f>SUM(DR165, -DR171)</f>
        <v>0</v>
      </c>
      <c r="DS179" s="6">
        <f>SUM(DS164, -DS170)</f>
        <v>0</v>
      </c>
      <c r="DT179" s="6">
        <f>SUM(DT165, -DT171)</f>
        <v>0</v>
      </c>
      <c r="DU179" s="6">
        <f>SUM(DU164, -DU169)</f>
        <v>0</v>
      </c>
      <c r="DV179" s="6">
        <f>SUM(DV165, -DV171)</f>
        <v>0</v>
      </c>
      <c r="DW179" s="6">
        <f>SUM(DW165, -DW171)</f>
        <v>0</v>
      </c>
      <c r="DX179" s="6">
        <f>SUM(DX165, -DX171)</f>
        <v>0</v>
      </c>
      <c r="DY179" s="6">
        <f>SUM(DY164, -DY170)</f>
        <v>0</v>
      </c>
      <c r="DZ179" s="6">
        <f>SUM(DZ165, -DZ171)</f>
        <v>0</v>
      </c>
      <c r="EA179" s="6">
        <f>SUM(EA164, -EA169)</f>
        <v>0</v>
      </c>
      <c r="EB179" s="6">
        <f>SUM(EB165, -EB171)</f>
        <v>0</v>
      </c>
      <c r="EC179" s="6">
        <f>SUM(EC165, -EC171)</f>
        <v>0</v>
      </c>
      <c r="ED179" s="6">
        <f>SUM(ED165, -ED171)</f>
        <v>0</v>
      </c>
      <c r="EE179" s="6">
        <f>SUM(EE164, -EE170)</f>
        <v>0</v>
      </c>
      <c r="EF179" s="6">
        <f>SUM(EF165, -EF171)</f>
        <v>0</v>
      </c>
      <c r="EG179" s="6">
        <f>SUM(EG165, -EG171)</f>
        <v>0</v>
      </c>
      <c r="EH179" s="6">
        <f>SUM(EH164, -EH170)</f>
        <v>0</v>
      </c>
      <c r="EI179" s="6">
        <f>SUM(EI165, -EI171)</f>
        <v>0</v>
      </c>
      <c r="EK179" s="6">
        <f>SUM(EK164, -EK169)</f>
        <v>0</v>
      </c>
      <c r="EL179" s="6">
        <f>SUM(EL165, -EL171)</f>
        <v>0</v>
      </c>
      <c r="EM179" s="6">
        <f>SUM(EM165, -EM171)</f>
        <v>0</v>
      </c>
      <c r="EN179" s="6">
        <f>SUM(EN165, -EN171)</f>
        <v>0</v>
      </c>
      <c r="EO179" s="6">
        <f>SUM(EO164, -EO170)</f>
        <v>0</v>
      </c>
      <c r="EP179" s="6">
        <f>SUM(EP165, -EP171)</f>
        <v>0</v>
      </c>
      <c r="EQ179" s="6">
        <f>SUM(EQ164, -EQ169)</f>
        <v>0</v>
      </c>
      <c r="ER179" s="6">
        <f>SUM(ER165, -ER171)</f>
        <v>0</v>
      </c>
      <c r="ES179" s="6">
        <f>SUM(ES165, -ES171)</f>
        <v>0</v>
      </c>
      <c r="ET179" s="6">
        <f>SUM(ET165, -ET171)</f>
        <v>0</v>
      </c>
      <c r="EU179" s="6">
        <f>SUM(EU164, -EU170)</f>
        <v>0</v>
      </c>
      <c r="EV179" s="6">
        <f>SUM(EV165, -EV171)</f>
        <v>0</v>
      </c>
      <c r="EW179" s="6">
        <f>SUM(EW164, -EW169)</f>
        <v>0</v>
      </c>
      <c r="EX179" s="6">
        <f>SUM(EX165, -EX171)</f>
        <v>0</v>
      </c>
      <c r="EY179" s="6">
        <f>SUM(EY165, -EY171)</f>
        <v>0</v>
      </c>
      <c r="EZ179" s="6">
        <f>SUM(EZ165, -EZ171)</f>
        <v>0</v>
      </c>
      <c r="FA179" s="6">
        <f>SUM(FA164, -FA170)</f>
        <v>0</v>
      </c>
      <c r="FB179" s="6">
        <f>SUM(FB165, -FB171)</f>
        <v>0</v>
      </c>
      <c r="FC179" s="6">
        <f>SUM(FC164, -FC169)</f>
        <v>0</v>
      </c>
      <c r="FD179" s="6">
        <f>SUM(FD165, -FD171)</f>
        <v>0</v>
      </c>
      <c r="FE179" s="6">
        <f>SUM(FE165, -FE171)</f>
        <v>0</v>
      </c>
      <c r="FF179" s="6">
        <f>SUM(FF165, -FF171)</f>
        <v>0</v>
      </c>
      <c r="FG179" s="6">
        <f>SUM(FG164, -FG170)</f>
        <v>0</v>
      </c>
      <c r="FH179" s="6">
        <f>SUM(FH165, -FH171)</f>
        <v>0</v>
      </c>
      <c r="FI179" s="6">
        <f>SUM(FI164, -FI169)</f>
        <v>0</v>
      </c>
      <c r="FJ179" s="6">
        <f>SUM(FJ165, -FJ171)</f>
        <v>0</v>
      </c>
      <c r="FK179" s="6">
        <f>SUM(FK165, -FK171)</f>
        <v>0</v>
      </c>
      <c r="FL179" s="6">
        <f>SUM(FL165, -FL171)</f>
        <v>0</v>
      </c>
      <c r="FM179" s="6">
        <f>SUM(FM164, -FM170)</f>
        <v>0</v>
      </c>
      <c r="FN179" s="6">
        <f>SUM(FN165, -FN171)</f>
        <v>0</v>
      </c>
      <c r="FO179" s="6">
        <f>SUM(FO164, -FO169)</f>
        <v>0</v>
      </c>
      <c r="FP179" s="6">
        <f>SUM(FP165, -FP171)</f>
        <v>0</v>
      </c>
      <c r="FQ179" s="6">
        <f>SUM(FQ165, -FQ171)</f>
        <v>0</v>
      </c>
      <c r="FR179" s="6">
        <f>SUM(FR165, -FR171)</f>
        <v>0</v>
      </c>
      <c r="FS179" s="6">
        <f>SUM(FS164, -FS170)</f>
        <v>0</v>
      </c>
      <c r="FT179" s="6">
        <f>SUM(FT165, -FT171)</f>
        <v>0</v>
      </c>
      <c r="FU179" s="6">
        <f>SUM(FU164, -FU169)</f>
        <v>0</v>
      </c>
      <c r="FV179" s="6">
        <f>SUM(FV165, -FV171)</f>
        <v>0</v>
      </c>
      <c r="FW179" s="6">
        <f>SUM(FW165, -FW171)</f>
        <v>0</v>
      </c>
      <c r="FX179" s="6">
        <f>SUM(FX165, -FX171)</f>
        <v>0</v>
      </c>
      <c r="FY179" s="6">
        <f>SUM(FY164, -FY170)</f>
        <v>0</v>
      </c>
      <c r="FZ179" s="6">
        <f>SUM(FZ165, -FZ171)</f>
        <v>0</v>
      </c>
      <c r="GA179" s="6">
        <f>SUM(GA164, -GA169)</f>
        <v>0</v>
      </c>
      <c r="GB179" s="6">
        <f>SUM(GB165, -GB171)</f>
        <v>0</v>
      </c>
      <c r="GC179" s="6">
        <f>SUM(GC165, -GC171)</f>
        <v>0</v>
      </c>
      <c r="GD179" s="6">
        <f>SUM(GD165, -GD171)</f>
        <v>0</v>
      </c>
      <c r="GE179" s="6">
        <f>SUM(GE164, -GE170)</f>
        <v>0</v>
      </c>
      <c r="GF179" s="6">
        <f>SUM(GF165, -GF171)</f>
        <v>0</v>
      </c>
      <c r="GG179" s="6">
        <f>SUM(GG164, -GG169)</f>
        <v>0</v>
      </c>
      <c r="GH179" s="6">
        <f>SUM(GH165, -GH171)</f>
        <v>0</v>
      </c>
      <c r="GI179" s="6">
        <f>SUM(GI165, -GI171)</f>
        <v>0</v>
      </c>
      <c r="GJ179" s="6">
        <f>SUM(GJ165, -GJ171)</f>
        <v>0</v>
      </c>
      <c r="GK179" s="6">
        <f>SUM(GK164, -GK170)</f>
        <v>0</v>
      </c>
      <c r="GL179" s="6">
        <f>SUM(GL165, -GL171)</f>
        <v>0</v>
      </c>
      <c r="GM179" s="6">
        <f>SUM(GM164, -GM169)</f>
        <v>0</v>
      </c>
      <c r="GN179" s="6">
        <f>SUM(GN165, -GN171)</f>
        <v>0</v>
      </c>
      <c r="GO179" s="6">
        <f>SUM(GO165, -GO171)</f>
        <v>0</v>
      </c>
      <c r="GP179" s="6">
        <f>SUM(GP165, -GP171)</f>
        <v>0</v>
      </c>
      <c r="GQ179" s="6">
        <f>SUM(GQ164, -GQ170)</f>
        <v>0</v>
      </c>
      <c r="GR179" s="6">
        <f>SUM(GR165, -GR171)</f>
        <v>0</v>
      </c>
      <c r="GS179" s="6">
        <f>SUM(GS164, -GS169)</f>
        <v>0</v>
      </c>
      <c r="GT179" s="6">
        <f>SUM(GT165, -GT171)</f>
        <v>0</v>
      </c>
      <c r="GU179" s="6">
        <f>SUM(GU165, -GU171)</f>
        <v>0</v>
      </c>
      <c r="GV179" s="6">
        <f>SUM(GV165, -GV171)</f>
        <v>0</v>
      </c>
      <c r="GW179" s="6">
        <f>SUM(GW164, -GW170)</f>
        <v>0</v>
      </c>
      <c r="GX179" s="6">
        <f>SUM(GX165, -GX171)</f>
        <v>0</v>
      </c>
      <c r="GY179" s="6">
        <f>SUM(GY165, -GY171)</f>
        <v>0</v>
      </c>
      <c r="GZ179" s="6">
        <f>SUM(GZ164, -GZ170)</f>
        <v>0</v>
      </c>
      <c r="HA179" s="6">
        <f>SUM(HA165, -HA171)</f>
        <v>0</v>
      </c>
    </row>
    <row r="180" spans="71:209" ht="15.75" thickBot="1" x14ac:dyDescent="0.3">
      <c r="BS180" s="159" t="s">
        <v>39</v>
      </c>
      <c r="BT180" s="124" t="s">
        <v>53</v>
      </c>
      <c r="BU180" s="184" t="s">
        <v>44</v>
      </c>
      <c r="BV180" s="155" t="s">
        <v>48</v>
      </c>
      <c r="BW180" s="122" t="s">
        <v>84</v>
      </c>
      <c r="BX180" s="184" t="s">
        <v>48</v>
      </c>
      <c r="BY180" s="233" t="s">
        <v>44</v>
      </c>
      <c r="BZ180" s="32" t="s">
        <v>84</v>
      </c>
      <c r="CA180" s="160" t="s">
        <v>57</v>
      </c>
      <c r="CB180" s="159" t="s">
        <v>36</v>
      </c>
      <c r="CC180" s="120" t="s">
        <v>36</v>
      </c>
      <c r="CD180" s="181" t="s">
        <v>42</v>
      </c>
      <c r="CE180" s="159" t="s">
        <v>38</v>
      </c>
      <c r="CF180" s="189" t="s">
        <v>53</v>
      </c>
      <c r="CG180" s="181" t="s">
        <v>36</v>
      </c>
      <c r="CH180" s="143" t="s">
        <v>68</v>
      </c>
      <c r="CI180" s="120" t="s">
        <v>38</v>
      </c>
      <c r="CJ180" s="181" t="s">
        <v>39</v>
      </c>
      <c r="CK180" s="159" t="s">
        <v>36</v>
      </c>
      <c r="CL180" s="120" t="s">
        <v>36</v>
      </c>
      <c r="CM180" s="181" t="s">
        <v>38</v>
      </c>
      <c r="CN180" s="165" t="s">
        <v>53</v>
      </c>
      <c r="CO180" s="115" t="s">
        <v>63</v>
      </c>
      <c r="CP180" s="181" t="s">
        <v>42</v>
      </c>
      <c r="CQ180" s="189" t="s">
        <v>52</v>
      </c>
      <c r="CR180" s="60"/>
      <c r="CS180" s="60"/>
      <c r="CT180" s="60"/>
      <c r="CU180" s="60"/>
      <c r="CV180" s="60"/>
      <c r="CW180" s="60"/>
      <c r="CX180" s="60"/>
      <c r="CY180" s="60"/>
      <c r="CZ180" s="60"/>
      <c r="DA180" s="60"/>
      <c r="DB180" s="60"/>
      <c r="DC180" s="60"/>
      <c r="DD180" s="60"/>
      <c r="DE180" s="60"/>
      <c r="DF180" s="60"/>
      <c r="DG180" s="60"/>
      <c r="DH180" s="60"/>
      <c r="DI180" s="60"/>
      <c r="DJ180" s="60"/>
      <c r="DK180" s="60"/>
      <c r="DL180" s="60"/>
      <c r="DM180" s="60"/>
      <c r="DN180" s="60"/>
      <c r="DO180" s="60"/>
      <c r="DP180" s="60"/>
      <c r="DQ180" s="60"/>
      <c r="DR180" s="60"/>
      <c r="DS180" s="60"/>
      <c r="DT180" s="60"/>
      <c r="DU180" s="60"/>
      <c r="DV180" s="60"/>
      <c r="DW180" s="60"/>
      <c r="DX180" s="60"/>
      <c r="DY180" s="60"/>
      <c r="DZ180" s="60"/>
      <c r="EA180" s="60"/>
      <c r="EB180" s="60"/>
      <c r="EC180" s="60"/>
      <c r="ED180" s="60"/>
      <c r="EE180" s="60"/>
      <c r="EF180" s="60"/>
      <c r="EG180" s="60"/>
      <c r="EH180" s="60"/>
      <c r="EI180" s="60"/>
      <c r="EK180" s="60"/>
      <c r="EL180" s="60"/>
      <c r="EM180" s="60"/>
      <c r="EN180" s="60"/>
      <c r="EO180" s="60"/>
      <c r="EP180" s="60"/>
      <c r="EQ180" s="60"/>
      <c r="ER180" s="60"/>
      <c r="ES180" s="60"/>
      <c r="ET180" s="60"/>
      <c r="EU180" s="60"/>
      <c r="EV180" s="60"/>
      <c r="EW180" s="60"/>
      <c r="EX180" s="60"/>
      <c r="EY180" s="60"/>
      <c r="EZ180" s="60"/>
      <c r="FA180" s="60"/>
      <c r="FB180" s="60"/>
      <c r="FC180" s="60"/>
      <c r="FD180" s="60"/>
      <c r="FE180" s="60"/>
      <c r="FF180" s="60"/>
      <c r="FG180" s="60"/>
      <c r="FH180" s="60"/>
      <c r="FI180" s="60"/>
      <c r="FJ180" s="60"/>
      <c r="FK180" s="60"/>
      <c r="FL180" s="60"/>
      <c r="FM180" s="60"/>
      <c r="FN180" s="60"/>
      <c r="FO180" s="60"/>
      <c r="FP180" s="60"/>
      <c r="FQ180" s="60"/>
      <c r="FR180" s="60"/>
      <c r="FS180" s="60"/>
      <c r="FT180" s="60"/>
      <c r="FU180" s="60"/>
      <c r="FV180" s="60"/>
      <c r="FW180" s="60"/>
      <c r="FX180" s="60"/>
      <c r="FY180" s="60"/>
      <c r="FZ180" s="60"/>
      <c r="GA180" s="60"/>
      <c r="GB180" s="60"/>
      <c r="GC180" s="60"/>
      <c r="GD180" s="60"/>
      <c r="GE180" s="60"/>
      <c r="GF180" s="60"/>
      <c r="GG180" s="60"/>
      <c r="GH180" s="60"/>
      <c r="GI180" s="60"/>
      <c r="GJ180" s="60"/>
      <c r="GK180" s="60"/>
      <c r="GL180" s="60"/>
      <c r="GM180" s="60"/>
      <c r="GN180" s="60"/>
      <c r="GO180" s="60"/>
      <c r="GP180" s="60"/>
      <c r="GQ180" s="60"/>
      <c r="GR180" s="60"/>
      <c r="GS180" s="60"/>
      <c r="GT180" s="60"/>
      <c r="GU180" s="60"/>
      <c r="GV180" s="60"/>
      <c r="GW180" s="60"/>
      <c r="GX180" s="60"/>
      <c r="GY180" s="60"/>
      <c r="GZ180" s="60"/>
      <c r="HA180" s="60"/>
    </row>
    <row r="181" spans="71:209" ht="15.75" thickBot="1" x14ac:dyDescent="0.3">
      <c r="BS181" s="145">
        <f>SUM(BS136, -BS140)</f>
        <v>6.0000000000000001E-3</v>
      </c>
      <c r="BT181" s="117">
        <f>SUM(BT142, -BT143)</f>
        <v>1.3599999999999999E-2</v>
      </c>
      <c r="BU181" s="180">
        <f>SUM(BU137, -BU140)</f>
        <v>2.01E-2</v>
      </c>
      <c r="BV181" s="147">
        <f>SUM(BV138, -BV141)</f>
        <v>2.4E-2</v>
      </c>
      <c r="BW181" s="117">
        <f>SUM(BW140, -BW142)</f>
        <v>3.27E-2</v>
      </c>
      <c r="BX181" s="180">
        <f>SUM(BX138, -BX140)</f>
        <v>2.9599999999999998E-2</v>
      </c>
      <c r="BY181" s="225">
        <f>SUM(BY138, -BY141)</f>
        <v>0.02</v>
      </c>
      <c r="BZ181" s="94">
        <f>SUM(BZ140, -BZ142)</f>
        <v>2.9899999999999999E-2</v>
      </c>
      <c r="CA181" s="151">
        <f>SUM(CA141, -CA142)</f>
        <v>4.0399999999999998E-2</v>
      </c>
      <c r="CB181" s="145">
        <f>SUM(CB136, -CB137)</f>
        <v>3.6900000000000002E-2</v>
      </c>
      <c r="CC181" s="117">
        <f>SUM(CC136, -CC137)</f>
        <v>3.5200000000000009E-2</v>
      </c>
      <c r="CD181" s="180">
        <f>SUM(CD136, -CD138)</f>
        <v>5.7200000000000001E-2</v>
      </c>
      <c r="CE181" s="149">
        <f>SUM(CE136, -CE138)</f>
        <v>6.7799999999999999E-2</v>
      </c>
      <c r="CF181" s="117">
        <f>SUM(CF141, -CF142)</f>
        <v>6.5500000000000003E-2</v>
      </c>
      <c r="CG181" s="177">
        <f>SUM(CG136, -CG138)</f>
        <v>7.0099999999999996E-2</v>
      </c>
      <c r="CH181" s="145">
        <f>SUM(CH141, -CH142)</f>
        <v>6.9000000000000006E-2</v>
      </c>
      <c r="CI181" s="119">
        <f>SUM(CI136, -CI138)</f>
        <v>6.7000000000000004E-2</v>
      </c>
      <c r="CJ181" s="177">
        <f>SUM(CJ136, -CJ138)</f>
        <v>7.6399999999999996E-2</v>
      </c>
      <c r="CK181" s="145">
        <f>SUM(CK136, -CK138)</f>
        <v>7.8100000000000003E-2</v>
      </c>
      <c r="CL181" s="117">
        <f>SUM(CL136, -CL138)</f>
        <v>8.7100000000000011E-2</v>
      </c>
      <c r="CM181" s="179">
        <f>SUM(CM136, -CM137)</f>
        <v>8.2699999999999996E-2</v>
      </c>
      <c r="CN181" s="145">
        <f>SUM(CN140, -CN142)</f>
        <v>7.2700000000000001E-2</v>
      </c>
      <c r="CO181" s="117">
        <f>SUM(CO140, -CO142)</f>
        <v>6.7500000000000004E-2</v>
      </c>
      <c r="CP181" s="180">
        <f>SUM(CP136, -CP137)</f>
        <v>6.6500000000000004E-2</v>
      </c>
      <c r="CQ181" s="116">
        <f>SUM(CQ140, -CQ142)</f>
        <v>5.16E-2</v>
      </c>
      <c r="CR181" s="6">
        <f>SUM(CR170, -CR177,)</f>
        <v>0</v>
      </c>
      <c r="CS181" s="6">
        <f t="shared" ref="CS181:CV181" si="444">SUM(CS170, -CS177)</f>
        <v>0</v>
      </c>
      <c r="CT181" s="6">
        <f t="shared" si="444"/>
        <v>0</v>
      </c>
      <c r="CU181" s="6">
        <f t="shared" si="444"/>
        <v>0</v>
      </c>
      <c r="CV181" s="6">
        <f t="shared" si="444"/>
        <v>0</v>
      </c>
      <c r="CW181" s="6">
        <f>SUM(CW170, -CW177,)</f>
        <v>0</v>
      </c>
      <c r="CX181" s="6">
        <f>SUM(CX170, -CX177,)</f>
        <v>0</v>
      </c>
      <c r="CY181" s="6">
        <f t="shared" ref="CY181:DB181" si="445">SUM(CY170, -CY177)</f>
        <v>0</v>
      </c>
      <c r="CZ181" s="6">
        <f t="shared" si="445"/>
        <v>0</v>
      </c>
      <c r="DA181" s="6">
        <f t="shared" si="445"/>
        <v>0</v>
      </c>
      <c r="DB181" s="6">
        <f t="shared" si="445"/>
        <v>0</v>
      </c>
      <c r="DC181" s="6">
        <f>SUM(DC170, -DC177,)</f>
        <v>0</v>
      </c>
      <c r="DD181" s="6">
        <f>SUM(DD170, -DD177,)</f>
        <v>0</v>
      </c>
      <c r="DE181" s="6">
        <f t="shared" ref="DE181:DH181" si="446">SUM(DE170, -DE177)</f>
        <v>0</v>
      </c>
      <c r="DF181" s="6">
        <f t="shared" si="446"/>
        <v>0</v>
      </c>
      <c r="DG181" s="6">
        <f t="shared" si="446"/>
        <v>0</v>
      </c>
      <c r="DH181" s="6">
        <f t="shared" si="446"/>
        <v>0</v>
      </c>
      <c r="DI181" s="6">
        <f>SUM(DI170, -DI177,)</f>
        <v>0</v>
      </c>
      <c r="DJ181" s="6">
        <f>SUM(DJ170, -DJ177,)</f>
        <v>0</v>
      </c>
      <c r="DK181" s="6">
        <f t="shared" ref="DK181:DN181" si="447">SUM(DK170, -DK177)</f>
        <v>0</v>
      </c>
      <c r="DL181" s="6">
        <f t="shared" si="447"/>
        <v>0</v>
      </c>
      <c r="DM181" s="6">
        <f t="shared" si="447"/>
        <v>0</v>
      </c>
      <c r="DN181" s="6">
        <f t="shared" si="447"/>
        <v>0</v>
      </c>
      <c r="DO181" s="6">
        <f>SUM(DO170, -DO177,)</f>
        <v>0</v>
      </c>
      <c r="DP181" s="6">
        <f>SUM(DP170, -DP177,)</f>
        <v>0</v>
      </c>
      <c r="DQ181" s="6">
        <f t="shared" ref="DQ181:DT181" si="448">SUM(DQ170, -DQ177)</f>
        <v>0</v>
      </c>
      <c r="DR181" s="6">
        <f t="shared" si="448"/>
        <v>0</v>
      </c>
      <c r="DS181" s="6">
        <f t="shared" si="448"/>
        <v>0</v>
      </c>
      <c r="DT181" s="6">
        <f t="shared" si="448"/>
        <v>0</v>
      </c>
      <c r="DU181" s="6">
        <f>SUM(DU170, -DU177,)</f>
        <v>0</v>
      </c>
      <c r="DV181" s="6">
        <f>SUM(DV170, -DV177,)</f>
        <v>0</v>
      </c>
      <c r="DW181" s="6">
        <f t="shared" ref="DW181:DZ181" si="449">SUM(DW170, -DW177)</f>
        <v>0</v>
      </c>
      <c r="DX181" s="6">
        <f t="shared" si="449"/>
        <v>0</v>
      </c>
      <c r="DY181" s="6">
        <f t="shared" si="449"/>
        <v>0</v>
      </c>
      <c r="DZ181" s="6">
        <f t="shared" si="449"/>
        <v>0</v>
      </c>
      <c r="EA181" s="6">
        <f>SUM(EA170, -EA177,)</f>
        <v>0</v>
      </c>
      <c r="EB181" s="6">
        <f>SUM(EB170, -EB177,)</f>
        <v>0</v>
      </c>
      <c r="EC181" s="6">
        <f t="shared" ref="EC181:EI181" si="450">SUM(EC170, -EC177)</f>
        <v>0</v>
      </c>
      <c r="ED181" s="6">
        <f t="shared" si="450"/>
        <v>0</v>
      </c>
      <c r="EE181" s="6">
        <f t="shared" si="450"/>
        <v>0</v>
      </c>
      <c r="EF181" s="6">
        <f t="shared" si="450"/>
        <v>0</v>
      </c>
      <c r="EG181" s="6">
        <f t="shared" si="450"/>
        <v>0</v>
      </c>
      <c r="EH181" s="6">
        <f t="shared" si="450"/>
        <v>0</v>
      </c>
      <c r="EI181" s="6">
        <f t="shared" si="450"/>
        <v>0</v>
      </c>
      <c r="EK181" s="6">
        <f>SUM(EK170, -EK177,)</f>
        <v>0</v>
      </c>
      <c r="EL181" s="6">
        <f>SUM(EL170, -EL177,)</f>
        <v>0</v>
      </c>
      <c r="EM181" s="6">
        <f t="shared" ref="EM181:EP181" si="451">SUM(EM170, -EM177)</f>
        <v>0</v>
      </c>
      <c r="EN181" s="6">
        <f t="shared" si="451"/>
        <v>0</v>
      </c>
      <c r="EO181" s="6">
        <f t="shared" si="451"/>
        <v>0</v>
      </c>
      <c r="EP181" s="6">
        <f t="shared" si="451"/>
        <v>0</v>
      </c>
      <c r="EQ181" s="6">
        <f>SUM(EQ170, -EQ177,)</f>
        <v>0</v>
      </c>
      <c r="ER181" s="6">
        <f>SUM(ER170, -ER177,)</f>
        <v>0</v>
      </c>
      <c r="ES181" s="6">
        <f t="shared" ref="ES181:EV181" si="452">SUM(ES170, -ES177)</f>
        <v>0</v>
      </c>
      <c r="ET181" s="6">
        <f t="shared" si="452"/>
        <v>0</v>
      </c>
      <c r="EU181" s="6">
        <f t="shared" si="452"/>
        <v>0</v>
      </c>
      <c r="EV181" s="6">
        <f t="shared" si="452"/>
        <v>0</v>
      </c>
      <c r="EW181" s="6">
        <f>SUM(EW170, -EW177,)</f>
        <v>0</v>
      </c>
      <c r="EX181" s="6">
        <f>SUM(EX170, -EX177,)</f>
        <v>0</v>
      </c>
      <c r="EY181" s="6">
        <f t="shared" ref="EY181:FB181" si="453">SUM(EY170, -EY177)</f>
        <v>0</v>
      </c>
      <c r="EZ181" s="6">
        <f t="shared" si="453"/>
        <v>0</v>
      </c>
      <c r="FA181" s="6">
        <f t="shared" si="453"/>
        <v>0</v>
      </c>
      <c r="FB181" s="6">
        <f t="shared" si="453"/>
        <v>0</v>
      </c>
      <c r="FC181" s="6">
        <f>SUM(FC170, -FC177,)</f>
        <v>0</v>
      </c>
      <c r="FD181" s="6">
        <f>SUM(FD170, -FD177,)</f>
        <v>0</v>
      </c>
      <c r="FE181" s="6">
        <f t="shared" ref="FE181:FH181" si="454">SUM(FE170, -FE177)</f>
        <v>0</v>
      </c>
      <c r="FF181" s="6">
        <f t="shared" si="454"/>
        <v>0</v>
      </c>
      <c r="FG181" s="6">
        <f t="shared" si="454"/>
        <v>0</v>
      </c>
      <c r="FH181" s="6">
        <f t="shared" si="454"/>
        <v>0</v>
      </c>
      <c r="FI181" s="6">
        <f>SUM(FI170, -FI177,)</f>
        <v>0</v>
      </c>
      <c r="FJ181" s="6">
        <f>SUM(FJ170, -FJ177,)</f>
        <v>0</v>
      </c>
      <c r="FK181" s="6">
        <f t="shared" ref="FK181:FN181" si="455">SUM(FK170, -FK177)</f>
        <v>0</v>
      </c>
      <c r="FL181" s="6">
        <f t="shared" si="455"/>
        <v>0</v>
      </c>
      <c r="FM181" s="6">
        <f t="shared" si="455"/>
        <v>0</v>
      </c>
      <c r="FN181" s="6">
        <f t="shared" si="455"/>
        <v>0</v>
      </c>
      <c r="FO181" s="6">
        <f>SUM(FO170, -FO177,)</f>
        <v>0</v>
      </c>
      <c r="FP181" s="6">
        <f>SUM(FP170, -FP177,)</f>
        <v>0</v>
      </c>
      <c r="FQ181" s="6">
        <f t="shared" ref="FQ181:FT181" si="456">SUM(FQ170, -FQ177)</f>
        <v>0</v>
      </c>
      <c r="FR181" s="6">
        <f t="shared" si="456"/>
        <v>0</v>
      </c>
      <c r="FS181" s="6">
        <f t="shared" si="456"/>
        <v>0</v>
      </c>
      <c r="FT181" s="6">
        <f t="shared" si="456"/>
        <v>0</v>
      </c>
      <c r="FU181" s="6">
        <f>SUM(FU170, -FU177,)</f>
        <v>0</v>
      </c>
      <c r="FV181" s="6">
        <f>SUM(FV170, -FV177,)</f>
        <v>0</v>
      </c>
      <c r="FW181" s="6">
        <f t="shared" ref="FW181:FZ181" si="457">SUM(FW170, -FW177)</f>
        <v>0</v>
      </c>
      <c r="FX181" s="6">
        <f t="shared" si="457"/>
        <v>0</v>
      </c>
      <c r="FY181" s="6">
        <f t="shared" si="457"/>
        <v>0</v>
      </c>
      <c r="FZ181" s="6">
        <f t="shared" si="457"/>
        <v>0</v>
      </c>
      <c r="GA181" s="6">
        <f>SUM(GA170, -GA177,)</f>
        <v>0</v>
      </c>
      <c r="GB181" s="6">
        <f>SUM(GB170, -GB177,)</f>
        <v>0</v>
      </c>
      <c r="GC181" s="6">
        <f t="shared" ref="GC181:GF181" si="458">SUM(GC170, -GC177)</f>
        <v>0</v>
      </c>
      <c r="GD181" s="6">
        <f t="shared" si="458"/>
        <v>0</v>
      </c>
      <c r="GE181" s="6">
        <f t="shared" si="458"/>
        <v>0</v>
      </c>
      <c r="GF181" s="6">
        <f t="shared" si="458"/>
        <v>0</v>
      </c>
      <c r="GG181" s="6">
        <f>SUM(GG170, -GG177,)</f>
        <v>0</v>
      </c>
      <c r="GH181" s="6">
        <f>SUM(GH170, -GH177,)</f>
        <v>0</v>
      </c>
      <c r="GI181" s="6">
        <f t="shared" ref="GI181:GL181" si="459">SUM(GI170, -GI177)</f>
        <v>0</v>
      </c>
      <c r="GJ181" s="6">
        <f t="shared" si="459"/>
        <v>0</v>
      </c>
      <c r="GK181" s="6">
        <f t="shared" si="459"/>
        <v>0</v>
      </c>
      <c r="GL181" s="6">
        <f t="shared" si="459"/>
        <v>0</v>
      </c>
      <c r="GM181" s="6">
        <f>SUM(GM170, -GM177,)</f>
        <v>0</v>
      </c>
      <c r="GN181" s="6">
        <f>SUM(GN170, -GN177,)</f>
        <v>0</v>
      </c>
      <c r="GO181" s="6">
        <f t="shared" ref="GO181:GR181" si="460">SUM(GO170, -GO177)</f>
        <v>0</v>
      </c>
      <c r="GP181" s="6">
        <f t="shared" si="460"/>
        <v>0</v>
      </c>
      <c r="GQ181" s="6">
        <f t="shared" si="460"/>
        <v>0</v>
      </c>
      <c r="GR181" s="6">
        <f t="shared" si="460"/>
        <v>0</v>
      </c>
      <c r="GS181" s="6">
        <f>SUM(GS170, -GS177,)</f>
        <v>0</v>
      </c>
      <c r="GT181" s="6">
        <f>SUM(GT170, -GT177,)</f>
        <v>0</v>
      </c>
      <c r="GU181" s="6">
        <f t="shared" ref="GU181:HA181" si="461">SUM(GU170, -GU177)</f>
        <v>0</v>
      </c>
      <c r="GV181" s="6">
        <f t="shared" si="461"/>
        <v>0</v>
      </c>
      <c r="GW181" s="6">
        <f t="shared" si="461"/>
        <v>0</v>
      </c>
      <c r="GX181" s="6">
        <f t="shared" si="461"/>
        <v>0</v>
      </c>
      <c r="GY181" s="6">
        <f t="shared" si="461"/>
        <v>0</v>
      </c>
      <c r="GZ181" s="6">
        <f t="shared" si="461"/>
        <v>0</v>
      </c>
      <c r="HA181" s="6">
        <f t="shared" si="461"/>
        <v>0</v>
      </c>
    </row>
    <row r="182" spans="71:209" ht="15.75" thickBot="1" x14ac:dyDescent="0.3">
      <c r="BS182" s="155" t="s">
        <v>48</v>
      </c>
      <c r="BT182" s="169" t="s">
        <v>68</v>
      </c>
      <c r="BU182" s="178" t="s">
        <v>42</v>
      </c>
      <c r="BV182" s="157" t="s">
        <v>84</v>
      </c>
      <c r="BW182" s="120" t="s">
        <v>38</v>
      </c>
      <c r="BX182" s="181" t="s">
        <v>38</v>
      </c>
      <c r="BY182" s="228" t="s">
        <v>84</v>
      </c>
      <c r="BZ182" s="11" t="s">
        <v>40</v>
      </c>
      <c r="CA182" s="156" t="s">
        <v>36</v>
      </c>
      <c r="CB182" s="155" t="s">
        <v>48</v>
      </c>
      <c r="CC182" s="123" t="s">
        <v>48</v>
      </c>
      <c r="CD182" s="181" t="s">
        <v>36</v>
      </c>
      <c r="CE182" s="159" t="s">
        <v>36</v>
      </c>
      <c r="CF182" s="120" t="s">
        <v>38</v>
      </c>
      <c r="CG182" s="181" t="s">
        <v>38</v>
      </c>
      <c r="CH182" s="159" t="s">
        <v>38</v>
      </c>
      <c r="CI182" s="120" t="s">
        <v>36</v>
      </c>
      <c r="CJ182" s="181" t="s">
        <v>38</v>
      </c>
      <c r="CK182" s="159" t="s">
        <v>38</v>
      </c>
      <c r="CL182" s="120" t="s">
        <v>38</v>
      </c>
      <c r="CM182" s="264" t="s">
        <v>54</v>
      </c>
      <c r="CN182" s="153" t="s">
        <v>63</v>
      </c>
      <c r="CO182" s="189" t="s">
        <v>53</v>
      </c>
      <c r="CP182" s="178" t="s">
        <v>70</v>
      </c>
      <c r="CQ182" s="118" t="s">
        <v>60</v>
      </c>
      <c r="CR182" s="60"/>
      <c r="CS182" s="60"/>
      <c r="CT182" s="60"/>
      <c r="CU182" s="60"/>
      <c r="CV182" s="60"/>
      <c r="CW182" s="60"/>
      <c r="CX182" s="60"/>
      <c r="CY182" s="60"/>
      <c r="CZ182" s="60"/>
      <c r="DA182" s="60"/>
      <c r="DB182" s="60"/>
      <c r="DC182" s="60"/>
      <c r="DD182" s="60"/>
      <c r="DE182" s="60"/>
      <c r="DF182" s="60"/>
      <c r="DG182" s="60"/>
      <c r="DH182" s="60"/>
      <c r="DI182" s="60"/>
      <c r="DJ182" s="60"/>
      <c r="DK182" s="60"/>
      <c r="DL182" s="60"/>
      <c r="DM182" s="60"/>
      <c r="DN182" s="60"/>
      <c r="DO182" s="60"/>
      <c r="DP182" s="60"/>
      <c r="DQ182" s="60"/>
      <c r="DR182" s="60"/>
      <c r="DS182" s="60"/>
      <c r="DT182" s="60"/>
      <c r="DU182" s="60"/>
      <c r="DV182" s="60"/>
      <c r="DW182" s="60"/>
      <c r="DX182" s="60"/>
      <c r="DY182" s="60"/>
      <c r="DZ182" s="60"/>
      <c r="EA182" s="60"/>
      <c r="EB182" s="60"/>
      <c r="EC182" s="60"/>
      <c r="ED182" s="60"/>
      <c r="EE182" s="60"/>
      <c r="EF182" s="60"/>
      <c r="EG182" s="60"/>
      <c r="EH182" s="60"/>
      <c r="EI182" s="60"/>
      <c r="EK182" s="60"/>
      <c r="EL182" s="60"/>
      <c r="EM182" s="60"/>
      <c r="EN182" s="60"/>
      <c r="EO182" s="60"/>
      <c r="EP182" s="60"/>
      <c r="EQ182" s="60"/>
      <c r="ER182" s="60"/>
      <c r="ES182" s="60"/>
      <c r="ET182" s="60"/>
      <c r="EU182" s="60"/>
      <c r="EV182" s="60"/>
      <c r="EW182" s="60"/>
      <c r="EX182" s="60"/>
      <c r="EY182" s="60"/>
      <c r="EZ182" s="60"/>
      <c r="FA182" s="60"/>
      <c r="FB182" s="60"/>
      <c r="FC182" s="60"/>
      <c r="FD182" s="60"/>
      <c r="FE182" s="60"/>
      <c r="FF182" s="60"/>
      <c r="FG182" s="60"/>
      <c r="FH182" s="60"/>
      <c r="FI182" s="60"/>
      <c r="FJ182" s="60"/>
      <c r="FK182" s="60"/>
      <c r="FL182" s="60"/>
      <c r="FM182" s="60"/>
      <c r="FN182" s="60"/>
      <c r="FO182" s="60"/>
      <c r="FP182" s="60"/>
      <c r="FQ182" s="60"/>
      <c r="FR182" s="60"/>
      <c r="FS182" s="60"/>
      <c r="FT182" s="60"/>
      <c r="FU182" s="60"/>
      <c r="FV182" s="60"/>
      <c r="FW182" s="60"/>
      <c r="FX182" s="60"/>
      <c r="FY182" s="60"/>
      <c r="FZ182" s="60"/>
      <c r="GA182" s="60"/>
      <c r="GB182" s="60"/>
      <c r="GC182" s="60"/>
      <c r="GD182" s="60"/>
      <c r="GE182" s="60"/>
      <c r="GF182" s="60"/>
      <c r="GG182" s="60"/>
      <c r="GH182" s="60"/>
      <c r="GI182" s="60"/>
      <c r="GJ182" s="60"/>
      <c r="GK182" s="60"/>
      <c r="GL182" s="60"/>
      <c r="GM182" s="60"/>
      <c r="GN182" s="60"/>
      <c r="GO182" s="60"/>
      <c r="GP182" s="60"/>
      <c r="GQ182" s="60"/>
      <c r="GR182" s="60"/>
      <c r="GS182" s="60"/>
      <c r="GT182" s="60"/>
      <c r="GU182" s="60"/>
      <c r="GV182" s="60"/>
      <c r="GW182" s="60"/>
      <c r="GX182" s="60"/>
      <c r="GY182" s="60"/>
      <c r="GZ182" s="60"/>
      <c r="HA182" s="60"/>
    </row>
    <row r="183" spans="71:209" ht="15.75" thickBot="1" x14ac:dyDescent="0.3">
      <c r="BS183" s="147">
        <f>SUM(BS138, -BS141)</f>
        <v>5.3E-3</v>
      </c>
      <c r="BT183" s="117">
        <f>SUM(BT138, -BT141)</f>
        <v>1.3600000000000001E-2</v>
      </c>
      <c r="BU183" s="180">
        <f>SUM(BU136, -BU138)</f>
        <v>1.8100000000000002E-2</v>
      </c>
      <c r="BV183" s="145">
        <f>SUM(BV140, -BV142)</f>
        <v>2.3200000000000002E-2</v>
      </c>
      <c r="BW183" s="119">
        <f>SUM(BW137, -BW140)</f>
        <v>2.76E-2</v>
      </c>
      <c r="BX183" s="179">
        <f>SUM(BX137, -BX139)</f>
        <v>2.8400000000000002E-2</v>
      </c>
      <c r="BY183" s="227">
        <f>SUM(BY139, -BY142)</f>
        <v>1.9099999999999999E-2</v>
      </c>
      <c r="BZ183" s="15">
        <f>SUM(BZ137, -BZ140)</f>
        <v>2.8299999999999999E-2</v>
      </c>
      <c r="CA183" s="151">
        <f>SUM(CA136, -CA139)</f>
        <v>2.7699999999999999E-2</v>
      </c>
      <c r="CB183" s="147">
        <f>SUM(CB137, -CB141)</f>
        <v>3.3000000000000002E-2</v>
      </c>
      <c r="CC183" s="121">
        <f>SUM(CC137, -CC140)</f>
        <v>3.5299999999999998E-2</v>
      </c>
      <c r="CD183" s="177">
        <f t="shared" ref="CD183:CK183" si="462">SUM(CD136, -CD137)</f>
        <v>5.4199999999999998E-2</v>
      </c>
      <c r="CE183" s="145">
        <f t="shared" si="462"/>
        <v>5.57E-2</v>
      </c>
      <c r="CF183" s="119">
        <f t="shared" si="462"/>
        <v>6.1299999999999993E-2</v>
      </c>
      <c r="CG183" s="179">
        <f t="shared" si="462"/>
        <v>6.88E-2</v>
      </c>
      <c r="CH183" s="149">
        <f t="shared" si="462"/>
        <v>6.6700000000000009E-2</v>
      </c>
      <c r="CI183" s="117">
        <f t="shared" si="462"/>
        <v>6.6099999999999992E-2</v>
      </c>
      <c r="CJ183" s="179">
        <f t="shared" si="462"/>
        <v>5.2999999999999999E-2</v>
      </c>
      <c r="CK183" s="149">
        <f t="shared" si="462"/>
        <v>5.4299999999999994E-2</v>
      </c>
      <c r="CL183" s="119">
        <f>SUM(CL136, -CL137)</f>
        <v>8.2400000000000001E-2</v>
      </c>
      <c r="CM183" s="179">
        <f>SUM(CM141, -CM142)</f>
        <v>7.6700000000000004E-2</v>
      </c>
      <c r="CN183" s="145">
        <f>SUM(CN141, -CN142)</f>
        <v>6.5000000000000002E-2</v>
      </c>
      <c r="CO183" s="117">
        <f>SUM(CO141, -CO142)</f>
        <v>6.3200000000000006E-2</v>
      </c>
      <c r="CP183" s="180">
        <f>SUM(CP137, -CP141)</f>
        <v>6.54E-2</v>
      </c>
      <c r="CQ183" s="121">
        <f>SUM(CQ137, -CQ141)</f>
        <v>5.04E-2</v>
      </c>
      <c r="CR183" s="6">
        <f>SUM(CR170, -CR176)</f>
        <v>0</v>
      </c>
      <c r="CS183" s="6">
        <f>SUM(CS170, -CS176)</f>
        <v>0</v>
      </c>
      <c r="CT183" s="6">
        <f>SUM(CT170, -CT176,)</f>
        <v>0</v>
      </c>
      <c r="CU183" s="6">
        <f>SUM(CU171, -CU177)</f>
        <v>0</v>
      </c>
      <c r="CV183" s="6">
        <f>SUM(CV170, -CV176)</f>
        <v>0</v>
      </c>
      <c r="CW183" s="6">
        <f>SUM(CW170, -CW176)</f>
        <v>0</v>
      </c>
      <c r="CX183" s="6">
        <f>SUM(CX170, -CX176)</f>
        <v>0</v>
      </c>
      <c r="CY183" s="6">
        <f>SUM(CY170, -CY176)</f>
        <v>0</v>
      </c>
      <c r="CZ183" s="6">
        <f>SUM(CZ170, -CZ176,)</f>
        <v>0</v>
      </c>
      <c r="DA183" s="6">
        <f>SUM(DA171, -DA177)</f>
        <v>0</v>
      </c>
      <c r="DB183" s="6">
        <f>SUM(DB170, -DB176)</f>
        <v>0</v>
      </c>
      <c r="DC183" s="6">
        <f>SUM(DC170, -DC176)</f>
        <v>0</v>
      </c>
      <c r="DD183" s="6">
        <f>SUM(DD170, -DD176)</f>
        <v>0</v>
      </c>
      <c r="DE183" s="6">
        <f>SUM(DE170, -DE176)</f>
        <v>0</v>
      </c>
      <c r="DF183" s="6">
        <f>SUM(DF170, -DF176,)</f>
        <v>0</v>
      </c>
      <c r="DG183" s="6">
        <f>SUM(DG171, -DG177)</f>
        <v>0</v>
      </c>
      <c r="DH183" s="6">
        <f>SUM(DH170, -DH176)</f>
        <v>0</v>
      </c>
      <c r="DI183" s="6">
        <f>SUM(DI170, -DI176)</f>
        <v>0</v>
      </c>
      <c r="DJ183" s="6">
        <f>SUM(DJ170, -DJ176)</f>
        <v>0</v>
      </c>
      <c r="DK183" s="6">
        <f>SUM(DK170, -DK176)</f>
        <v>0</v>
      </c>
      <c r="DL183" s="6">
        <f>SUM(DL170, -DL176,)</f>
        <v>0</v>
      </c>
      <c r="DM183" s="6">
        <f>SUM(DM171, -DM177)</f>
        <v>0</v>
      </c>
      <c r="DN183" s="6">
        <f>SUM(DN170, -DN176)</f>
        <v>0</v>
      </c>
      <c r="DO183" s="6">
        <f>SUM(DO170, -DO176)</f>
        <v>0</v>
      </c>
      <c r="DP183" s="6">
        <f>SUM(DP170, -DP176)</f>
        <v>0</v>
      </c>
      <c r="DQ183" s="6">
        <f>SUM(DQ170, -DQ176)</f>
        <v>0</v>
      </c>
      <c r="DR183" s="6">
        <f>SUM(DR170, -DR176,)</f>
        <v>0</v>
      </c>
      <c r="DS183" s="6">
        <f>SUM(DS171, -DS177)</f>
        <v>0</v>
      </c>
      <c r="DT183" s="6">
        <f>SUM(DT170, -DT176)</f>
        <v>0</v>
      </c>
      <c r="DU183" s="6">
        <f>SUM(DU170, -DU176)</f>
        <v>0</v>
      </c>
      <c r="DV183" s="6">
        <f>SUM(DV170, -DV176)</f>
        <v>0</v>
      </c>
      <c r="DW183" s="6">
        <f>SUM(DW170, -DW176)</f>
        <v>0</v>
      </c>
      <c r="DX183" s="6">
        <f>SUM(DX170, -DX176,)</f>
        <v>0</v>
      </c>
      <c r="DY183" s="6">
        <f>SUM(DY171, -DY177)</f>
        <v>0</v>
      </c>
      <c r="DZ183" s="6">
        <f>SUM(DZ170, -DZ176)</f>
        <v>0</v>
      </c>
      <c r="EA183" s="6">
        <f>SUM(EA170, -EA176)</f>
        <v>0</v>
      </c>
      <c r="EB183" s="6">
        <f>SUM(EB170, -EB176)</f>
        <v>0</v>
      </c>
      <c r="EC183" s="6">
        <f>SUM(EC170, -EC176)</f>
        <v>0</v>
      </c>
      <c r="ED183" s="6">
        <f>SUM(ED170, -ED176,)</f>
        <v>0</v>
      </c>
      <c r="EE183" s="6">
        <f>SUM(EE171, -EE177)</f>
        <v>0</v>
      </c>
      <c r="EF183" s="6">
        <f>SUM(EF170, -EF176)</f>
        <v>0</v>
      </c>
      <c r="EG183" s="6">
        <f>SUM(EG170, -EG176,)</f>
        <v>0</v>
      </c>
      <c r="EH183" s="6">
        <f>SUM(EH171, -EH177)</f>
        <v>0</v>
      </c>
      <c r="EI183" s="6">
        <f>SUM(EI170, -EI176)</f>
        <v>0</v>
      </c>
      <c r="EK183" s="6">
        <f>SUM(EK170, -EK176)</f>
        <v>0</v>
      </c>
      <c r="EL183" s="6">
        <f>SUM(EL170, -EL176)</f>
        <v>0</v>
      </c>
      <c r="EM183" s="6">
        <f>SUM(EM170, -EM176)</f>
        <v>0</v>
      </c>
      <c r="EN183" s="6">
        <f>SUM(EN170, -EN176,)</f>
        <v>0</v>
      </c>
      <c r="EO183" s="6">
        <f>SUM(EO171, -EO177)</f>
        <v>0</v>
      </c>
      <c r="EP183" s="6">
        <f>SUM(EP170, -EP176)</f>
        <v>0</v>
      </c>
      <c r="EQ183" s="6">
        <f>SUM(EQ170, -EQ176)</f>
        <v>0</v>
      </c>
      <c r="ER183" s="6">
        <f>SUM(ER170, -ER176)</f>
        <v>0</v>
      </c>
      <c r="ES183" s="6">
        <f>SUM(ES170, -ES176)</f>
        <v>0</v>
      </c>
      <c r="ET183" s="6">
        <f>SUM(ET170, -ET176,)</f>
        <v>0</v>
      </c>
      <c r="EU183" s="6">
        <f>SUM(EU171, -EU177)</f>
        <v>0</v>
      </c>
      <c r="EV183" s="6">
        <f>SUM(EV170, -EV176)</f>
        <v>0</v>
      </c>
      <c r="EW183" s="6">
        <f>SUM(EW170, -EW176)</f>
        <v>0</v>
      </c>
      <c r="EX183" s="6">
        <f>SUM(EX170, -EX176)</f>
        <v>0</v>
      </c>
      <c r="EY183" s="6">
        <f>SUM(EY170, -EY176)</f>
        <v>0</v>
      </c>
      <c r="EZ183" s="6">
        <f>SUM(EZ170, -EZ176,)</f>
        <v>0</v>
      </c>
      <c r="FA183" s="6">
        <f>SUM(FA171, -FA177)</f>
        <v>0</v>
      </c>
      <c r="FB183" s="6">
        <f>SUM(FB170, -FB176)</f>
        <v>0</v>
      </c>
      <c r="FC183" s="6">
        <f>SUM(FC170, -FC176)</f>
        <v>0</v>
      </c>
      <c r="FD183" s="6">
        <f>SUM(FD170, -FD176)</f>
        <v>0</v>
      </c>
      <c r="FE183" s="6">
        <f>SUM(FE170, -FE176)</f>
        <v>0</v>
      </c>
      <c r="FF183" s="6">
        <f>SUM(FF170, -FF176,)</f>
        <v>0</v>
      </c>
      <c r="FG183" s="6">
        <f>SUM(FG171, -FG177)</f>
        <v>0</v>
      </c>
      <c r="FH183" s="6">
        <f>SUM(FH170, -FH176)</f>
        <v>0</v>
      </c>
      <c r="FI183" s="6">
        <f>SUM(FI170, -FI176)</f>
        <v>0</v>
      </c>
      <c r="FJ183" s="6">
        <f>SUM(FJ170, -FJ176)</f>
        <v>0</v>
      </c>
      <c r="FK183" s="6">
        <f>SUM(FK170, -FK176)</f>
        <v>0</v>
      </c>
      <c r="FL183" s="6">
        <f>SUM(FL170, -FL176,)</f>
        <v>0</v>
      </c>
      <c r="FM183" s="6">
        <f>SUM(FM171, -FM177)</f>
        <v>0</v>
      </c>
      <c r="FN183" s="6">
        <f>SUM(FN170, -FN176)</f>
        <v>0</v>
      </c>
      <c r="FO183" s="6">
        <f>SUM(FO170, -FO176)</f>
        <v>0</v>
      </c>
      <c r="FP183" s="6">
        <f>SUM(FP170, -FP176)</f>
        <v>0</v>
      </c>
      <c r="FQ183" s="6">
        <f>SUM(FQ170, -FQ176)</f>
        <v>0</v>
      </c>
      <c r="FR183" s="6">
        <f>SUM(FR170, -FR176,)</f>
        <v>0</v>
      </c>
      <c r="FS183" s="6">
        <f>SUM(FS171, -FS177)</f>
        <v>0</v>
      </c>
      <c r="FT183" s="6">
        <f>SUM(FT170, -FT176)</f>
        <v>0</v>
      </c>
      <c r="FU183" s="6">
        <f>SUM(FU170, -FU176)</f>
        <v>0</v>
      </c>
      <c r="FV183" s="6">
        <f>SUM(FV170, -FV176)</f>
        <v>0</v>
      </c>
      <c r="FW183" s="6">
        <f>SUM(FW170, -FW176)</f>
        <v>0</v>
      </c>
      <c r="FX183" s="6">
        <f>SUM(FX170, -FX176,)</f>
        <v>0</v>
      </c>
      <c r="FY183" s="6">
        <f>SUM(FY171, -FY177)</f>
        <v>0</v>
      </c>
      <c r="FZ183" s="6">
        <f>SUM(FZ170, -FZ176)</f>
        <v>0</v>
      </c>
      <c r="GA183" s="6">
        <f>SUM(GA170, -GA176)</f>
        <v>0</v>
      </c>
      <c r="GB183" s="6">
        <f>SUM(GB170, -GB176)</f>
        <v>0</v>
      </c>
      <c r="GC183" s="6">
        <f>SUM(GC170, -GC176)</f>
        <v>0</v>
      </c>
      <c r="GD183" s="6">
        <f>SUM(GD170, -GD176,)</f>
        <v>0</v>
      </c>
      <c r="GE183" s="6">
        <f>SUM(GE171, -GE177)</f>
        <v>0</v>
      </c>
      <c r="GF183" s="6">
        <f>SUM(GF170, -GF176)</f>
        <v>0</v>
      </c>
      <c r="GG183" s="6">
        <f>SUM(GG170, -GG176)</f>
        <v>0</v>
      </c>
      <c r="GH183" s="6">
        <f>SUM(GH170, -GH176)</f>
        <v>0</v>
      </c>
      <c r="GI183" s="6">
        <f>SUM(GI170, -GI176)</f>
        <v>0</v>
      </c>
      <c r="GJ183" s="6">
        <f>SUM(GJ170, -GJ176,)</f>
        <v>0</v>
      </c>
      <c r="GK183" s="6">
        <f>SUM(GK171, -GK177)</f>
        <v>0</v>
      </c>
      <c r="GL183" s="6">
        <f>SUM(GL170, -GL176)</f>
        <v>0</v>
      </c>
      <c r="GM183" s="6">
        <f>SUM(GM170, -GM176)</f>
        <v>0</v>
      </c>
      <c r="GN183" s="6">
        <f>SUM(GN170, -GN176)</f>
        <v>0</v>
      </c>
      <c r="GO183" s="6">
        <f>SUM(GO170, -GO176)</f>
        <v>0</v>
      </c>
      <c r="GP183" s="6">
        <f>SUM(GP170, -GP176,)</f>
        <v>0</v>
      </c>
      <c r="GQ183" s="6">
        <f>SUM(GQ171, -GQ177)</f>
        <v>0</v>
      </c>
      <c r="GR183" s="6">
        <f>SUM(GR170, -GR176)</f>
        <v>0</v>
      </c>
      <c r="GS183" s="6">
        <f>SUM(GS170, -GS176)</f>
        <v>0</v>
      </c>
      <c r="GT183" s="6">
        <f>SUM(GT170, -GT176)</f>
        <v>0</v>
      </c>
      <c r="GU183" s="6">
        <f>SUM(GU170, -GU176)</f>
        <v>0</v>
      </c>
      <c r="GV183" s="6">
        <f>SUM(GV170, -GV176,)</f>
        <v>0</v>
      </c>
      <c r="GW183" s="6">
        <f>SUM(GW171, -GW177)</f>
        <v>0</v>
      </c>
      <c r="GX183" s="6">
        <f>SUM(GX170, -GX176)</f>
        <v>0</v>
      </c>
      <c r="GY183" s="6">
        <f>SUM(GY170, -GY176,)</f>
        <v>0</v>
      </c>
      <c r="GZ183" s="6">
        <f>SUM(GZ171, -GZ177)</f>
        <v>0</v>
      </c>
      <c r="HA183" s="6">
        <f>SUM(HA170, -HA176)</f>
        <v>0</v>
      </c>
    </row>
    <row r="184" spans="71:209" ht="15.75" thickBot="1" x14ac:dyDescent="0.3">
      <c r="BS184" s="159" t="s">
        <v>38</v>
      </c>
      <c r="BT184" s="123" t="s">
        <v>48</v>
      </c>
      <c r="BU184" s="185" t="s">
        <v>59</v>
      </c>
      <c r="BV184" s="159" t="s">
        <v>38</v>
      </c>
      <c r="BW184" s="120" t="s">
        <v>37</v>
      </c>
      <c r="BX184" s="185" t="s">
        <v>84</v>
      </c>
      <c r="BY184" s="260" t="s">
        <v>40</v>
      </c>
      <c r="BZ184" s="27" t="s">
        <v>57</v>
      </c>
      <c r="CA184" s="156" t="s">
        <v>41</v>
      </c>
      <c r="CB184" s="155" t="s">
        <v>46</v>
      </c>
      <c r="CC184" s="123" t="s">
        <v>46</v>
      </c>
      <c r="CD184" s="184" t="s">
        <v>44</v>
      </c>
      <c r="CE184" s="155" t="s">
        <v>44</v>
      </c>
      <c r="CF184" s="122" t="s">
        <v>51</v>
      </c>
      <c r="CG184" s="185" t="s">
        <v>60</v>
      </c>
      <c r="CH184" s="157" t="s">
        <v>60</v>
      </c>
      <c r="CI184" s="123" t="s">
        <v>49</v>
      </c>
      <c r="CJ184" s="185" t="s">
        <v>60</v>
      </c>
      <c r="CK184" s="157" t="s">
        <v>51</v>
      </c>
      <c r="CL184" s="122" t="s">
        <v>57</v>
      </c>
      <c r="CM184" s="185" t="s">
        <v>51</v>
      </c>
      <c r="CN184" s="157" t="s">
        <v>57</v>
      </c>
      <c r="CO184" s="118" t="s">
        <v>55</v>
      </c>
      <c r="CP184" s="184" t="s">
        <v>46</v>
      </c>
      <c r="CQ184" s="122" t="s">
        <v>57</v>
      </c>
      <c r="CR184" s="60"/>
      <c r="CS184" s="60"/>
      <c r="CT184" s="60"/>
      <c r="CU184" s="60"/>
      <c r="CV184" s="60"/>
      <c r="CW184" s="60"/>
      <c r="CX184" s="60"/>
      <c r="CY184" s="60"/>
      <c r="CZ184" s="60"/>
      <c r="DA184" s="60"/>
      <c r="DB184" s="60"/>
      <c r="DC184" s="60"/>
      <c r="DD184" s="60"/>
      <c r="DE184" s="60"/>
      <c r="DF184" s="60"/>
      <c r="DG184" s="60"/>
      <c r="DH184" s="60"/>
      <c r="DI184" s="60"/>
      <c r="DJ184" s="60"/>
      <c r="DK184" s="60"/>
      <c r="DL184" s="60"/>
      <c r="DM184" s="60"/>
      <c r="DN184" s="60"/>
      <c r="DO184" s="60"/>
      <c r="DP184" s="60"/>
      <c r="DQ184" s="60"/>
      <c r="DR184" s="60"/>
      <c r="DS184" s="60"/>
      <c r="DT184" s="60"/>
      <c r="DU184" s="60"/>
      <c r="DV184" s="60"/>
      <c r="DW184" s="60"/>
      <c r="DX184" s="60"/>
      <c r="DY184" s="60"/>
      <c r="DZ184" s="60"/>
      <c r="EA184" s="60"/>
      <c r="EB184" s="60"/>
      <c r="EC184" s="60"/>
      <c r="ED184" s="60"/>
      <c r="EE184" s="60"/>
      <c r="EF184" s="60"/>
      <c r="EG184" s="60"/>
      <c r="EH184" s="60"/>
      <c r="EI184" s="60"/>
      <c r="EK184" s="60"/>
      <c r="EL184" s="60"/>
      <c r="EM184" s="60"/>
      <c r="EN184" s="60"/>
      <c r="EO184" s="60"/>
      <c r="EP184" s="60"/>
      <c r="EQ184" s="60"/>
      <c r="ER184" s="60"/>
      <c r="ES184" s="60"/>
      <c r="ET184" s="60"/>
      <c r="EU184" s="60"/>
      <c r="EV184" s="60"/>
      <c r="EW184" s="60"/>
      <c r="EX184" s="60"/>
      <c r="EY184" s="60"/>
      <c r="EZ184" s="60"/>
      <c r="FA184" s="60"/>
      <c r="FB184" s="60"/>
      <c r="FC184" s="60"/>
      <c r="FD184" s="60"/>
      <c r="FE184" s="60"/>
      <c r="FF184" s="60"/>
      <c r="FG184" s="60"/>
      <c r="FH184" s="60"/>
      <c r="FI184" s="60"/>
      <c r="FJ184" s="60"/>
      <c r="FK184" s="60"/>
      <c r="FL184" s="60"/>
      <c r="FM184" s="60"/>
      <c r="FN184" s="60"/>
      <c r="FO184" s="60"/>
      <c r="FP184" s="60"/>
      <c r="FQ184" s="60"/>
      <c r="FR184" s="60"/>
      <c r="FS184" s="60"/>
      <c r="FT184" s="60"/>
      <c r="FU184" s="60"/>
      <c r="FV184" s="60"/>
      <c r="FW184" s="60"/>
      <c r="FX184" s="60"/>
      <c r="FY184" s="60"/>
      <c r="FZ184" s="60"/>
      <c r="GA184" s="60"/>
      <c r="GB184" s="60"/>
      <c r="GC184" s="60"/>
      <c r="GD184" s="60"/>
      <c r="GE184" s="60"/>
      <c r="GF184" s="60"/>
      <c r="GG184" s="60"/>
      <c r="GH184" s="60"/>
      <c r="GI184" s="60"/>
      <c r="GJ184" s="60"/>
      <c r="GK184" s="60"/>
      <c r="GL184" s="60"/>
      <c r="GM184" s="60"/>
      <c r="GN184" s="60"/>
      <c r="GO184" s="60"/>
      <c r="GP184" s="60"/>
      <c r="GQ184" s="60"/>
      <c r="GR184" s="60"/>
      <c r="GS184" s="60"/>
      <c r="GT184" s="60"/>
      <c r="GU184" s="60"/>
      <c r="GV184" s="60"/>
      <c r="GW184" s="60"/>
      <c r="GX184" s="60"/>
      <c r="GY184" s="60"/>
      <c r="GZ184" s="60"/>
      <c r="HA184" s="60"/>
    </row>
    <row r="185" spans="71:209" ht="15.75" thickBot="1" x14ac:dyDescent="0.3">
      <c r="BS185" s="149">
        <f>SUM(BS136, -BS139)</f>
        <v>4.7999999999999996E-3</v>
      </c>
      <c r="BT185" s="121">
        <f>SUM(BT136, -BT138)</f>
        <v>1.1699999999999999E-2</v>
      </c>
      <c r="BU185" s="176">
        <f>SUM(BU139, -BU141)</f>
        <v>1.7100000000000001E-2</v>
      </c>
      <c r="BV185" s="149">
        <f>SUM(BV137, -BV140)</f>
        <v>1.9300000000000001E-2</v>
      </c>
      <c r="BW185" s="121">
        <f>SUM(BW137, -BW139)</f>
        <v>2.7199999999999998E-2</v>
      </c>
      <c r="BX185" s="177">
        <f>SUM(BX139, -BX142)</f>
        <v>2.5399999999999999E-2</v>
      </c>
      <c r="BY185" s="225">
        <f>SUM(BY137, -BY139)</f>
        <v>1.7999999999999999E-2</v>
      </c>
      <c r="BZ185" s="94">
        <f>SUM(BZ142, -BZ143)</f>
        <v>2.7800000000000002E-2</v>
      </c>
      <c r="CA185" s="152">
        <f>SUM(CA136, -CA138)</f>
        <v>2.5999999999999999E-2</v>
      </c>
      <c r="CB185" s="247">
        <f>SUM(CB137, -CB140)</f>
        <v>3.09E-2</v>
      </c>
      <c r="CC185" s="248">
        <f t="shared" ref="CC185:CK185" si="463">SUM(CC137, -CC141)</f>
        <v>3.7400000000000003E-2</v>
      </c>
      <c r="CD185" s="180">
        <f t="shared" si="463"/>
        <v>3.95E-2</v>
      </c>
      <c r="CE185" s="147">
        <f t="shared" si="463"/>
        <v>3.9199999999999999E-2</v>
      </c>
      <c r="CF185" s="121">
        <f t="shared" si="463"/>
        <v>5.1799999999999999E-2</v>
      </c>
      <c r="CG185" s="180">
        <f t="shared" si="463"/>
        <v>4.3900000000000002E-2</v>
      </c>
      <c r="CH185" s="147">
        <f t="shared" si="463"/>
        <v>5.2000000000000005E-2</v>
      </c>
      <c r="CI185" s="121">
        <f t="shared" si="463"/>
        <v>4.9000000000000002E-2</v>
      </c>
      <c r="CJ185" s="180">
        <f t="shared" si="463"/>
        <v>3.6900000000000002E-2</v>
      </c>
      <c r="CK185" s="147">
        <f t="shared" si="463"/>
        <v>4.6300000000000001E-2</v>
      </c>
      <c r="CL185" s="117">
        <f>SUM(CL137, -CL141)</f>
        <v>3.0799999999999998E-2</v>
      </c>
      <c r="CM185" s="180">
        <f>SUM(CM137, -CM141)</f>
        <v>5.3499999999999999E-2</v>
      </c>
      <c r="CN185" s="145">
        <f>SUM(CN137, -CN141)</f>
        <v>5.1199999999999996E-2</v>
      </c>
      <c r="CO185" s="119">
        <f>SUM(CO137, -CO141)</f>
        <v>5.1900000000000002E-2</v>
      </c>
      <c r="CP185" s="274">
        <f>SUM(CP138, -CP141)</f>
        <v>6.0299999999999999E-2</v>
      </c>
      <c r="CQ185" s="117">
        <f>SUM(CQ141, -CQ142)</f>
        <v>4.3699999999999996E-2</v>
      </c>
      <c r="CR185" s="6">
        <f>SUM(CR171, -CR177)</f>
        <v>0</v>
      </c>
      <c r="CS185" s="6">
        <f>SUM(CS171, -CS177)</f>
        <v>0</v>
      </c>
      <c r="CT185" s="6">
        <f>SUM(CT171, -CT177)</f>
        <v>0</v>
      </c>
      <c r="CU185" s="6">
        <f>SUM(CU170, -CU176)</f>
        <v>0</v>
      </c>
      <c r="CV185" s="6">
        <f>SUM(CV171, -CV177)</f>
        <v>0</v>
      </c>
      <c r="CW185" s="6">
        <f>SUM(CW170, -CW175)</f>
        <v>0</v>
      </c>
      <c r="CX185" s="6">
        <f>SUM(CX171, -CX177)</f>
        <v>0</v>
      </c>
      <c r="CY185" s="6">
        <f>SUM(CY171, -CY177)</f>
        <v>0</v>
      </c>
      <c r="CZ185" s="6">
        <f>SUM(CZ171, -CZ177)</f>
        <v>0</v>
      </c>
      <c r="DA185" s="6">
        <f>SUM(DA170, -DA176)</f>
        <v>0</v>
      </c>
      <c r="DB185" s="6">
        <f>SUM(DB171, -DB177)</f>
        <v>0</v>
      </c>
      <c r="DC185" s="6">
        <f>SUM(DC170, -DC175)</f>
        <v>0</v>
      </c>
      <c r="DD185" s="6">
        <f>SUM(DD171, -DD177)</f>
        <v>0</v>
      </c>
      <c r="DE185" s="6">
        <f>SUM(DE171, -DE177)</f>
        <v>0</v>
      </c>
      <c r="DF185" s="6">
        <f>SUM(DF171, -DF177)</f>
        <v>0</v>
      </c>
      <c r="DG185" s="6">
        <f>SUM(DG170, -DG176)</f>
        <v>0</v>
      </c>
      <c r="DH185" s="6">
        <f>SUM(DH171, -DH177)</f>
        <v>0</v>
      </c>
      <c r="DI185" s="6">
        <f>SUM(DI170, -DI175)</f>
        <v>0</v>
      </c>
      <c r="DJ185" s="6">
        <f>SUM(DJ171, -DJ177)</f>
        <v>0</v>
      </c>
      <c r="DK185" s="6">
        <f>SUM(DK171, -DK177)</f>
        <v>0</v>
      </c>
      <c r="DL185" s="6">
        <f>SUM(DL171, -DL177)</f>
        <v>0</v>
      </c>
      <c r="DM185" s="6">
        <f>SUM(DM170, -DM176)</f>
        <v>0</v>
      </c>
      <c r="DN185" s="6">
        <f>SUM(DN171, -DN177)</f>
        <v>0</v>
      </c>
      <c r="DO185" s="6">
        <f>SUM(DO170, -DO175)</f>
        <v>0</v>
      </c>
      <c r="DP185" s="6">
        <f>SUM(DP171, -DP177)</f>
        <v>0</v>
      </c>
      <c r="DQ185" s="6">
        <f>SUM(DQ171, -DQ177)</f>
        <v>0</v>
      </c>
      <c r="DR185" s="6">
        <f>SUM(DR171, -DR177)</f>
        <v>0</v>
      </c>
      <c r="DS185" s="6">
        <f>SUM(DS170, -DS176)</f>
        <v>0</v>
      </c>
      <c r="DT185" s="6">
        <f>SUM(DT171, -DT177)</f>
        <v>0</v>
      </c>
      <c r="DU185" s="6">
        <f>SUM(DU170, -DU175)</f>
        <v>0</v>
      </c>
      <c r="DV185" s="6">
        <f>SUM(DV171, -DV177)</f>
        <v>0</v>
      </c>
      <c r="DW185" s="6">
        <f>SUM(DW171, -DW177)</f>
        <v>0</v>
      </c>
      <c r="DX185" s="6">
        <f>SUM(DX171, -DX177)</f>
        <v>0</v>
      </c>
      <c r="DY185" s="6">
        <f>SUM(DY170, -DY176)</f>
        <v>0</v>
      </c>
      <c r="DZ185" s="6">
        <f>SUM(DZ171, -DZ177)</f>
        <v>0</v>
      </c>
      <c r="EA185" s="6">
        <f>SUM(EA170, -EA175)</f>
        <v>0</v>
      </c>
      <c r="EB185" s="6">
        <f>SUM(EB171, -EB177)</f>
        <v>0</v>
      </c>
      <c r="EC185" s="6">
        <f>SUM(EC171, -EC177)</f>
        <v>0</v>
      </c>
      <c r="ED185" s="6">
        <f>SUM(ED171, -ED177)</f>
        <v>0</v>
      </c>
      <c r="EE185" s="6">
        <f>SUM(EE170, -EE176)</f>
        <v>0</v>
      </c>
      <c r="EF185" s="6">
        <f>SUM(EF171, -EF177)</f>
        <v>0</v>
      </c>
      <c r="EG185" s="6">
        <f>SUM(EG171, -EG177)</f>
        <v>0</v>
      </c>
      <c r="EH185" s="6">
        <f>SUM(EH170, -EH176)</f>
        <v>0</v>
      </c>
      <c r="EI185" s="6">
        <f>SUM(EI171, -EI177)</f>
        <v>0</v>
      </c>
      <c r="EK185" s="6">
        <f>SUM(EK170, -EK175)</f>
        <v>0</v>
      </c>
      <c r="EL185" s="6">
        <f>SUM(EL171, -EL177)</f>
        <v>0</v>
      </c>
      <c r="EM185" s="6">
        <f>SUM(EM171, -EM177)</f>
        <v>0</v>
      </c>
      <c r="EN185" s="6">
        <f>SUM(EN171, -EN177)</f>
        <v>0</v>
      </c>
      <c r="EO185" s="6">
        <f>SUM(EO170, -EO176)</f>
        <v>0</v>
      </c>
      <c r="EP185" s="6">
        <f>SUM(EP171, -EP177)</f>
        <v>0</v>
      </c>
      <c r="EQ185" s="6">
        <f>SUM(EQ170, -EQ175)</f>
        <v>0</v>
      </c>
      <c r="ER185" s="6">
        <f>SUM(ER171, -ER177)</f>
        <v>0</v>
      </c>
      <c r="ES185" s="6">
        <f>SUM(ES171, -ES177)</f>
        <v>0</v>
      </c>
      <c r="ET185" s="6">
        <f>SUM(ET171, -ET177)</f>
        <v>0</v>
      </c>
      <c r="EU185" s="6">
        <f>SUM(EU170, -EU176)</f>
        <v>0</v>
      </c>
      <c r="EV185" s="6">
        <f>SUM(EV171, -EV177)</f>
        <v>0</v>
      </c>
      <c r="EW185" s="6">
        <f>SUM(EW170, -EW175)</f>
        <v>0</v>
      </c>
      <c r="EX185" s="6">
        <f>SUM(EX171, -EX177)</f>
        <v>0</v>
      </c>
      <c r="EY185" s="6">
        <f>SUM(EY171, -EY177)</f>
        <v>0</v>
      </c>
      <c r="EZ185" s="6">
        <f>SUM(EZ171, -EZ177)</f>
        <v>0</v>
      </c>
      <c r="FA185" s="6">
        <f>SUM(FA170, -FA176)</f>
        <v>0</v>
      </c>
      <c r="FB185" s="6">
        <f>SUM(FB171, -FB177)</f>
        <v>0</v>
      </c>
      <c r="FC185" s="6">
        <f>SUM(FC170, -FC175)</f>
        <v>0</v>
      </c>
      <c r="FD185" s="6">
        <f>SUM(FD171, -FD177)</f>
        <v>0</v>
      </c>
      <c r="FE185" s="6">
        <f>SUM(FE171, -FE177)</f>
        <v>0</v>
      </c>
      <c r="FF185" s="6">
        <f>SUM(FF171, -FF177)</f>
        <v>0</v>
      </c>
      <c r="FG185" s="6">
        <f>SUM(FG170, -FG176)</f>
        <v>0</v>
      </c>
      <c r="FH185" s="6">
        <f>SUM(FH171, -FH177)</f>
        <v>0</v>
      </c>
      <c r="FI185" s="6">
        <f>SUM(FI170, -FI175)</f>
        <v>0</v>
      </c>
      <c r="FJ185" s="6">
        <f>SUM(FJ171, -FJ177)</f>
        <v>0</v>
      </c>
      <c r="FK185" s="6">
        <f>SUM(FK171, -FK177)</f>
        <v>0</v>
      </c>
      <c r="FL185" s="6">
        <f>SUM(FL171, -FL177)</f>
        <v>0</v>
      </c>
      <c r="FM185" s="6">
        <f>SUM(FM170, -FM176)</f>
        <v>0</v>
      </c>
      <c r="FN185" s="6">
        <f>SUM(FN171, -FN177)</f>
        <v>0</v>
      </c>
      <c r="FO185" s="6">
        <f>SUM(FO170, -FO175)</f>
        <v>0</v>
      </c>
      <c r="FP185" s="6">
        <f>SUM(FP171, -FP177)</f>
        <v>0</v>
      </c>
      <c r="FQ185" s="6">
        <f>SUM(FQ171, -FQ177)</f>
        <v>0</v>
      </c>
      <c r="FR185" s="6">
        <f>SUM(FR171, -FR177)</f>
        <v>0</v>
      </c>
      <c r="FS185" s="6">
        <f>SUM(FS170, -FS176)</f>
        <v>0</v>
      </c>
      <c r="FT185" s="6">
        <f>SUM(FT171, -FT177)</f>
        <v>0</v>
      </c>
      <c r="FU185" s="6">
        <f>SUM(FU170, -FU175)</f>
        <v>0</v>
      </c>
      <c r="FV185" s="6">
        <f>SUM(FV171, -FV177)</f>
        <v>0</v>
      </c>
      <c r="FW185" s="6">
        <f>SUM(FW171, -FW177)</f>
        <v>0</v>
      </c>
      <c r="FX185" s="6">
        <f>SUM(FX171, -FX177)</f>
        <v>0</v>
      </c>
      <c r="FY185" s="6">
        <f>SUM(FY170, -FY176)</f>
        <v>0</v>
      </c>
      <c r="FZ185" s="6">
        <f>SUM(FZ171, -FZ177)</f>
        <v>0</v>
      </c>
      <c r="GA185" s="6">
        <f>SUM(GA170, -GA175)</f>
        <v>0</v>
      </c>
      <c r="GB185" s="6">
        <f>SUM(GB171, -GB177)</f>
        <v>0</v>
      </c>
      <c r="GC185" s="6">
        <f>SUM(GC171, -GC177)</f>
        <v>0</v>
      </c>
      <c r="GD185" s="6">
        <f>SUM(GD171, -GD177)</f>
        <v>0</v>
      </c>
      <c r="GE185" s="6">
        <f>SUM(GE170, -GE176)</f>
        <v>0</v>
      </c>
      <c r="GF185" s="6">
        <f>SUM(GF171, -GF177)</f>
        <v>0</v>
      </c>
      <c r="GG185" s="6">
        <f>SUM(GG170, -GG175)</f>
        <v>0</v>
      </c>
      <c r="GH185" s="6">
        <f>SUM(GH171, -GH177)</f>
        <v>0</v>
      </c>
      <c r="GI185" s="6">
        <f>SUM(GI171, -GI177)</f>
        <v>0</v>
      </c>
      <c r="GJ185" s="6">
        <f>SUM(GJ171, -GJ177)</f>
        <v>0</v>
      </c>
      <c r="GK185" s="6">
        <f>SUM(GK170, -GK176)</f>
        <v>0</v>
      </c>
      <c r="GL185" s="6">
        <f>SUM(GL171, -GL177)</f>
        <v>0</v>
      </c>
      <c r="GM185" s="6">
        <f>SUM(GM170, -GM175)</f>
        <v>0</v>
      </c>
      <c r="GN185" s="6">
        <f>SUM(GN171, -GN177)</f>
        <v>0</v>
      </c>
      <c r="GO185" s="6">
        <f>SUM(GO171, -GO177)</f>
        <v>0</v>
      </c>
      <c r="GP185" s="6">
        <f>SUM(GP171, -GP177)</f>
        <v>0</v>
      </c>
      <c r="GQ185" s="6">
        <f>SUM(GQ170, -GQ176)</f>
        <v>0</v>
      </c>
      <c r="GR185" s="6">
        <f>SUM(GR171, -GR177)</f>
        <v>0</v>
      </c>
      <c r="GS185" s="6">
        <f>SUM(GS170, -GS175)</f>
        <v>0</v>
      </c>
      <c r="GT185" s="6">
        <f>SUM(GT171, -GT177)</f>
        <v>0</v>
      </c>
      <c r="GU185" s="6">
        <f>SUM(GU171, -GU177)</f>
        <v>0</v>
      </c>
      <c r="GV185" s="6">
        <f>SUM(GV171, -GV177)</f>
        <v>0</v>
      </c>
      <c r="GW185" s="6">
        <f>SUM(GW170, -GW176)</f>
        <v>0</v>
      </c>
      <c r="GX185" s="6">
        <f>SUM(GX171, -GX177)</f>
        <v>0</v>
      </c>
      <c r="GY185" s="6">
        <f>SUM(GY171, -GY177)</f>
        <v>0</v>
      </c>
      <c r="GZ185" s="6">
        <f>SUM(GZ170, -GZ176)</f>
        <v>0</v>
      </c>
      <c r="HA185" s="6">
        <f>SUM(HA171, -HA177)</f>
        <v>0</v>
      </c>
    </row>
    <row r="186" spans="71:209" ht="15.75" thickBot="1" x14ac:dyDescent="0.3">
      <c r="BS186" s="165" t="s">
        <v>52</v>
      </c>
      <c r="BT186" s="122" t="s">
        <v>57</v>
      </c>
      <c r="BU186" s="183" t="s">
        <v>63</v>
      </c>
      <c r="BV186" s="155" t="s">
        <v>45</v>
      </c>
      <c r="BW186" s="123" t="s">
        <v>45</v>
      </c>
      <c r="BX186" s="183" t="s">
        <v>63</v>
      </c>
      <c r="BY186" s="224" t="s">
        <v>49</v>
      </c>
      <c r="BZ186" s="42" t="s">
        <v>68</v>
      </c>
      <c r="CA186" s="148" t="s">
        <v>49</v>
      </c>
      <c r="CB186" s="143" t="s">
        <v>68</v>
      </c>
      <c r="CC186" s="118" t="s">
        <v>68</v>
      </c>
      <c r="CD186" s="184" t="s">
        <v>46</v>
      </c>
      <c r="CE186" s="155" t="s">
        <v>46</v>
      </c>
      <c r="CF186" s="123" t="s">
        <v>44</v>
      </c>
      <c r="CG186" s="184" t="s">
        <v>49</v>
      </c>
      <c r="CH186" s="155" t="s">
        <v>49</v>
      </c>
      <c r="CI186" s="122" t="s">
        <v>60</v>
      </c>
      <c r="CJ186" s="185" t="s">
        <v>51</v>
      </c>
      <c r="CK186" s="157" t="s">
        <v>57</v>
      </c>
      <c r="CL186" s="122" t="s">
        <v>51</v>
      </c>
      <c r="CM186" s="185" t="s">
        <v>57</v>
      </c>
      <c r="CN186" s="143" t="s">
        <v>70</v>
      </c>
      <c r="CO186" s="118" t="s">
        <v>70</v>
      </c>
      <c r="CP186" s="175" t="s">
        <v>63</v>
      </c>
      <c r="CQ186" s="118" t="s">
        <v>55</v>
      </c>
      <c r="CR186" s="60"/>
      <c r="CS186" s="60"/>
      <c r="CT186" s="60"/>
      <c r="CU186" s="60"/>
      <c r="CV186" s="60"/>
      <c r="CW186" s="60"/>
      <c r="CX186" s="60"/>
      <c r="CY186" s="60"/>
      <c r="CZ186" s="60"/>
      <c r="DA186" s="60"/>
      <c r="DB186" s="60"/>
      <c r="DC186" s="60"/>
      <c r="DD186" s="60"/>
      <c r="DE186" s="60"/>
      <c r="DF186" s="60"/>
      <c r="DG186" s="60"/>
      <c r="DH186" s="60"/>
      <c r="DI186" s="60"/>
      <c r="DJ186" s="60"/>
      <c r="DK186" s="60"/>
      <c r="DL186" s="60"/>
      <c r="DM186" s="60"/>
      <c r="DN186" s="60"/>
      <c r="DO186" s="60"/>
      <c r="DP186" s="60"/>
      <c r="DQ186" s="60"/>
      <c r="DR186" s="60"/>
      <c r="DS186" s="60"/>
      <c r="DT186" s="60"/>
      <c r="DU186" s="60"/>
      <c r="DV186" s="60"/>
      <c r="DW186" s="60"/>
      <c r="DX186" s="60"/>
      <c r="DY186" s="60"/>
      <c r="DZ186" s="60"/>
      <c r="EA186" s="60"/>
      <c r="EB186" s="60"/>
      <c r="EC186" s="60"/>
      <c r="ED186" s="60"/>
      <c r="EE186" s="60"/>
      <c r="EF186" s="60"/>
      <c r="EG186" s="60"/>
      <c r="EH186" s="60"/>
      <c r="EI186" s="60"/>
      <c r="EK186" s="60"/>
      <c r="EL186" s="60"/>
      <c r="EM186" s="60"/>
      <c r="EN186" s="60"/>
      <c r="EO186" s="60"/>
      <c r="EP186" s="60"/>
      <c r="EQ186" s="60"/>
      <c r="ER186" s="60"/>
      <c r="ES186" s="60"/>
      <c r="ET186" s="60"/>
      <c r="EU186" s="60"/>
      <c r="EV186" s="60"/>
      <c r="EW186" s="60"/>
      <c r="EX186" s="60"/>
      <c r="EY186" s="60"/>
      <c r="EZ186" s="60"/>
      <c r="FA186" s="60"/>
      <c r="FB186" s="60"/>
      <c r="FC186" s="60"/>
      <c r="FD186" s="60"/>
      <c r="FE186" s="60"/>
      <c r="FF186" s="60"/>
      <c r="FG186" s="60"/>
      <c r="FH186" s="60"/>
      <c r="FI186" s="60"/>
      <c r="FJ186" s="60"/>
      <c r="FK186" s="60"/>
      <c r="FL186" s="60"/>
      <c r="FM186" s="60"/>
      <c r="FN186" s="60"/>
      <c r="FO186" s="60"/>
      <c r="FP186" s="60"/>
      <c r="FQ186" s="60"/>
      <c r="FR186" s="60"/>
      <c r="FS186" s="60"/>
      <c r="FT186" s="60"/>
      <c r="FU186" s="60"/>
      <c r="FV186" s="60"/>
      <c r="FW186" s="60"/>
      <c r="FX186" s="60"/>
      <c r="FY186" s="60"/>
      <c r="FZ186" s="60"/>
      <c r="GA186" s="60"/>
      <c r="GB186" s="60"/>
      <c r="GC186" s="60"/>
      <c r="GD186" s="60"/>
      <c r="GE186" s="60"/>
      <c r="GF186" s="60"/>
      <c r="GG186" s="60"/>
      <c r="GH186" s="60"/>
      <c r="GI186" s="60"/>
      <c r="GJ186" s="60"/>
      <c r="GK186" s="60"/>
      <c r="GL186" s="60"/>
      <c r="GM186" s="60"/>
      <c r="GN186" s="60"/>
      <c r="GO186" s="60"/>
      <c r="GP186" s="60"/>
      <c r="GQ186" s="60"/>
      <c r="GR186" s="60"/>
      <c r="GS186" s="60"/>
      <c r="GT186" s="60"/>
      <c r="GU186" s="60"/>
      <c r="GV186" s="60"/>
      <c r="GW186" s="60"/>
      <c r="GX186" s="60"/>
      <c r="GY186" s="60"/>
      <c r="GZ186" s="60"/>
      <c r="HA186" s="60"/>
    </row>
    <row r="187" spans="71:209" ht="15.75" thickBot="1" x14ac:dyDescent="0.3">
      <c r="BS187" s="154">
        <f>SUM(BS137, -BS140)</f>
        <v>4.5000000000000005E-3</v>
      </c>
      <c r="BT187" s="117">
        <f>SUM(BT137, -BT140)</f>
        <v>1.15E-2</v>
      </c>
      <c r="BU187" s="177">
        <f>SUM(BU142, -BU143)</f>
        <v>1.5700000000000002E-2</v>
      </c>
      <c r="BV187" s="167">
        <f>SUM(BV138, -BV140)</f>
        <v>1.9199999999999998E-2</v>
      </c>
      <c r="BW187" s="209">
        <f>SUM(BW138, -BW140)</f>
        <v>2.6600000000000002E-2</v>
      </c>
      <c r="BX187" s="177">
        <f>SUM(BX142, -BX143)</f>
        <v>2.5099999999999997E-2</v>
      </c>
      <c r="BY187" s="225">
        <f>SUM(BY136, -BY138)</f>
        <v>1.67E-2</v>
      </c>
      <c r="BZ187" s="94">
        <f>SUM(BZ136, -BZ139)</f>
        <v>2.6599999999999999E-2</v>
      </c>
      <c r="CA187" s="152">
        <f>SUM(CA137, -CA139)</f>
        <v>2.3799999999999998E-2</v>
      </c>
      <c r="CB187" s="145">
        <f>SUM(CB138, -CB141)</f>
        <v>2.8499999999999998E-2</v>
      </c>
      <c r="CC187" s="117">
        <f>SUM(CC138, -CC140)</f>
        <v>2.7699999999999999E-2</v>
      </c>
      <c r="CD187" s="274">
        <f>SUM(CD137, -CD140)</f>
        <v>3.7200000000000004E-2</v>
      </c>
      <c r="CE187" s="247">
        <f>SUM(CE137, -CE140)</f>
        <v>3.39E-2</v>
      </c>
      <c r="CF187" s="121">
        <f>SUM(CF138, -CF141)</f>
        <v>4.4999999999999998E-2</v>
      </c>
      <c r="CG187" s="180">
        <f>SUM(CG138, -CG141)</f>
        <v>4.2599999999999999E-2</v>
      </c>
      <c r="CH187" s="147">
        <f>SUM(CH138, -CH141)</f>
        <v>4.8299999999999996E-2</v>
      </c>
      <c r="CI187" s="121">
        <f>SUM(CI138, -CI141)</f>
        <v>4.8100000000000004E-2</v>
      </c>
      <c r="CJ187" s="180">
        <f>SUM(CJ137, -CJ140)</f>
        <v>3.5000000000000003E-2</v>
      </c>
      <c r="CK187" s="145">
        <f>SUM(CK137, -CK140)</f>
        <v>4.3400000000000001E-2</v>
      </c>
      <c r="CL187" s="121">
        <f>SUM(CL137, -CL140)</f>
        <v>3.04E-2</v>
      </c>
      <c r="CM187" s="177">
        <f>SUM(CM137, -CM140)</f>
        <v>4.1299999999999996E-2</v>
      </c>
      <c r="CN187" s="147">
        <f>SUM(CN138, -CN141)</f>
        <v>4.5100000000000001E-2</v>
      </c>
      <c r="CO187" s="121">
        <f>SUM(CO137, -CO140)</f>
        <v>4.7600000000000003E-2</v>
      </c>
      <c r="CP187" s="177">
        <f>SUM(CP141, -CP142)</f>
        <v>5.74E-2</v>
      </c>
      <c r="CQ187" s="119">
        <f>SUM(CQ137, -CQ140)</f>
        <v>4.2499999999999996E-2</v>
      </c>
      <c r="CR187" s="6">
        <f>SUM(CR176, -CR183,)</f>
        <v>0</v>
      </c>
      <c r="CS187" s="6">
        <f t="shared" ref="CS187:CV187" si="464">SUM(CS176, -CS183)</f>
        <v>0</v>
      </c>
      <c r="CT187" s="6">
        <f t="shared" si="464"/>
        <v>0</v>
      </c>
      <c r="CU187" s="6">
        <f t="shared" si="464"/>
        <v>0</v>
      </c>
      <c r="CV187" s="6">
        <f t="shared" si="464"/>
        <v>0</v>
      </c>
      <c r="CW187" s="6">
        <f>SUM(CW176, -CW183,)</f>
        <v>0</v>
      </c>
      <c r="CX187" s="6">
        <f>SUM(CX176, -CX183,)</f>
        <v>0</v>
      </c>
      <c r="CY187" s="6">
        <f t="shared" ref="CY187:DB187" si="465">SUM(CY176, -CY183)</f>
        <v>0</v>
      </c>
      <c r="CZ187" s="6">
        <f t="shared" si="465"/>
        <v>0</v>
      </c>
      <c r="DA187" s="6">
        <f t="shared" si="465"/>
        <v>0</v>
      </c>
      <c r="DB187" s="6">
        <f t="shared" si="465"/>
        <v>0</v>
      </c>
      <c r="DC187" s="6">
        <f>SUM(DC176, -DC183,)</f>
        <v>0</v>
      </c>
      <c r="DD187" s="6">
        <f>SUM(DD176, -DD183,)</f>
        <v>0</v>
      </c>
      <c r="DE187" s="6">
        <f t="shared" ref="DE187:DH187" si="466">SUM(DE176, -DE183)</f>
        <v>0</v>
      </c>
      <c r="DF187" s="6">
        <f t="shared" si="466"/>
        <v>0</v>
      </c>
      <c r="DG187" s="6">
        <f t="shared" si="466"/>
        <v>0</v>
      </c>
      <c r="DH187" s="6">
        <f t="shared" si="466"/>
        <v>0</v>
      </c>
      <c r="DI187" s="6">
        <f>SUM(DI176, -DI183,)</f>
        <v>0</v>
      </c>
      <c r="DJ187" s="6">
        <f>SUM(DJ176, -DJ183,)</f>
        <v>0</v>
      </c>
      <c r="DK187" s="6">
        <f t="shared" ref="DK187:DN187" si="467">SUM(DK176, -DK183)</f>
        <v>0</v>
      </c>
      <c r="DL187" s="6">
        <f t="shared" si="467"/>
        <v>0</v>
      </c>
      <c r="DM187" s="6">
        <f t="shared" si="467"/>
        <v>0</v>
      </c>
      <c r="DN187" s="6">
        <f t="shared" si="467"/>
        <v>0</v>
      </c>
      <c r="DO187" s="6">
        <f>SUM(DO176, -DO183,)</f>
        <v>0</v>
      </c>
      <c r="DP187" s="6">
        <f>SUM(DP176, -DP183,)</f>
        <v>0</v>
      </c>
      <c r="DQ187" s="6">
        <f t="shared" ref="DQ187:DT187" si="468">SUM(DQ176, -DQ183)</f>
        <v>0</v>
      </c>
      <c r="DR187" s="6">
        <f t="shared" si="468"/>
        <v>0</v>
      </c>
      <c r="DS187" s="6">
        <f t="shared" si="468"/>
        <v>0</v>
      </c>
      <c r="DT187" s="6">
        <f t="shared" si="468"/>
        <v>0</v>
      </c>
      <c r="DU187" s="6">
        <f>SUM(DU176, -DU183,)</f>
        <v>0</v>
      </c>
      <c r="DV187" s="6">
        <f>SUM(DV176, -DV183,)</f>
        <v>0</v>
      </c>
      <c r="DW187" s="6">
        <f t="shared" ref="DW187:DZ187" si="469">SUM(DW176, -DW183)</f>
        <v>0</v>
      </c>
      <c r="DX187" s="6">
        <f t="shared" si="469"/>
        <v>0</v>
      </c>
      <c r="DY187" s="6">
        <f t="shared" si="469"/>
        <v>0</v>
      </c>
      <c r="DZ187" s="6">
        <f t="shared" si="469"/>
        <v>0</v>
      </c>
      <c r="EA187" s="6">
        <f>SUM(EA176, -EA183,)</f>
        <v>0</v>
      </c>
      <c r="EB187" s="6">
        <f>SUM(EB176, -EB183,)</f>
        <v>0</v>
      </c>
      <c r="EC187" s="6">
        <f t="shared" ref="EC187:EI187" si="470">SUM(EC176, -EC183)</f>
        <v>0</v>
      </c>
      <c r="ED187" s="6">
        <f t="shared" si="470"/>
        <v>0</v>
      </c>
      <c r="EE187" s="6">
        <f t="shared" si="470"/>
        <v>0</v>
      </c>
      <c r="EF187" s="6">
        <f t="shared" si="470"/>
        <v>0</v>
      </c>
      <c r="EG187" s="6">
        <f t="shared" si="470"/>
        <v>0</v>
      </c>
      <c r="EH187" s="6">
        <f t="shared" si="470"/>
        <v>0</v>
      </c>
      <c r="EI187" s="6">
        <f t="shared" si="470"/>
        <v>0</v>
      </c>
      <c r="EK187" s="6">
        <f>SUM(EK176, -EK183,)</f>
        <v>0</v>
      </c>
      <c r="EL187" s="6">
        <f>SUM(EL176, -EL183,)</f>
        <v>0</v>
      </c>
      <c r="EM187" s="6">
        <f t="shared" ref="EM187:EP187" si="471">SUM(EM176, -EM183)</f>
        <v>0</v>
      </c>
      <c r="EN187" s="6">
        <f t="shared" si="471"/>
        <v>0</v>
      </c>
      <c r="EO187" s="6">
        <f t="shared" si="471"/>
        <v>0</v>
      </c>
      <c r="EP187" s="6">
        <f t="shared" si="471"/>
        <v>0</v>
      </c>
      <c r="EQ187" s="6">
        <f>SUM(EQ176, -EQ183,)</f>
        <v>0</v>
      </c>
      <c r="ER187" s="6">
        <f>SUM(ER176, -ER183,)</f>
        <v>0</v>
      </c>
      <c r="ES187" s="6">
        <f t="shared" ref="ES187:EV187" si="472">SUM(ES176, -ES183)</f>
        <v>0</v>
      </c>
      <c r="ET187" s="6">
        <f t="shared" si="472"/>
        <v>0</v>
      </c>
      <c r="EU187" s="6">
        <f t="shared" si="472"/>
        <v>0</v>
      </c>
      <c r="EV187" s="6">
        <f t="shared" si="472"/>
        <v>0</v>
      </c>
      <c r="EW187" s="6">
        <f>SUM(EW176, -EW183,)</f>
        <v>0</v>
      </c>
      <c r="EX187" s="6">
        <f>SUM(EX176, -EX183,)</f>
        <v>0</v>
      </c>
      <c r="EY187" s="6">
        <f t="shared" ref="EY187:FB187" si="473">SUM(EY176, -EY183)</f>
        <v>0</v>
      </c>
      <c r="EZ187" s="6">
        <f t="shared" si="473"/>
        <v>0</v>
      </c>
      <c r="FA187" s="6">
        <f t="shared" si="473"/>
        <v>0</v>
      </c>
      <c r="FB187" s="6">
        <f t="shared" si="473"/>
        <v>0</v>
      </c>
      <c r="FC187" s="6">
        <f>SUM(FC176, -FC183,)</f>
        <v>0</v>
      </c>
      <c r="FD187" s="6">
        <f>SUM(FD176, -FD183,)</f>
        <v>0</v>
      </c>
      <c r="FE187" s="6">
        <f t="shared" ref="FE187:FH187" si="474">SUM(FE176, -FE183)</f>
        <v>0</v>
      </c>
      <c r="FF187" s="6">
        <f t="shared" si="474"/>
        <v>0</v>
      </c>
      <c r="FG187" s="6">
        <f t="shared" si="474"/>
        <v>0</v>
      </c>
      <c r="FH187" s="6">
        <f t="shared" si="474"/>
        <v>0</v>
      </c>
      <c r="FI187" s="6">
        <f>SUM(FI176, -FI183,)</f>
        <v>0</v>
      </c>
      <c r="FJ187" s="6">
        <f>SUM(FJ176, -FJ183,)</f>
        <v>0</v>
      </c>
      <c r="FK187" s="6">
        <f t="shared" ref="FK187:FN187" si="475">SUM(FK176, -FK183)</f>
        <v>0</v>
      </c>
      <c r="FL187" s="6">
        <f t="shared" si="475"/>
        <v>0</v>
      </c>
      <c r="FM187" s="6">
        <f t="shared" si="475"/>
        <v>0</v>
      </c>
      <c r="FN187" s="6">
        <f t="shared" si="475"/>
        <v>0</v>
      </c>
      <c r="FO187" s="6">
        <f>SUM(FO176, -FO183,)</f>
        <v>0</v>
      </c>
      <c r="FP187" s="6">
        <f>SUM(FP176, -FP183,)</f>
        <v>0</v>
      </c>
      <c r="FQ187" s="6">
        <f t="shared" ref="FQ187:FT187" si="476">SUM(FQ176, -FQ183)</f>
        <v>0</v>
      </c>
      <c r="FR187" s="6">
        <f t="shared" si="476"/>
        <v>0</v>
      </c>
      <c r="FS187" s="6">
        <f t="shared" si="476"/>
        <v>0</v>
      </c>
      <c r="FT187" s="6">
        <f t="shared" si="476"/>
        <v>0</v>
      </c>
      <c r="FU187" s="6">
        <f>SUM(FU176, -FU183,)</f>
        <v>0</v>
      </c>
      <c r="FV187" s="6">
        <f>SUM(FV176, -FV183,)</f>
        <v>0</v>
      </c>
      <c r="FW187" s="6">
        <f t="shared" ref="FW187:FZ187" si="477">SUM(FW176, -FW183)</f>
        <v>0</v>
      </c>
      <c r="FX187" s="6">
        <f t="shared" si="477"/>
        <v>0</v>
      </c>
      <c r="FY187" s="6">
        <f t="shared" si="477"/>
        <v>0</v>
      </c>
      <c r="FZ187" s="6">
        <f t="shared" si="477"/>
        <v>0</v>
      </c>
      <c r="GA187" s="6">
        <f>SUM(GA176, -GA183,)</f>
        <v>0</v>
      </c>
      <c r="GB187" s="6">
        <f>SUM(GB176, -GB183,)</f>
        <v>0</v>
      </c>
      <c r="GC187" s="6">
        <f t="shared" ref="GC187:GF187" si="478">SUM(GC176, -GC183)</f>
        <v>0</v>
      </c>
      <c r="GD187" s="6">
        <f t="shared" si="478"/>
        <v>0</v>
      </c>
      <c r="GE187" s="6">
        <f t="shared" si="478"/>
        <v>0</v>
      </c>
      <c r="GF187" s="6">
        <f t="shared" si="478"/>
        <v>0</v>
      </c>
      <c r="GG187" s="6">
        <f>SUM(GG176, -GG183,)</f>
        <v>0</v>
      </c>
      <c r="GH187" s="6">
        <f>SUM(GH176, -GH183,)</f>
        <v>0</v>
      </c>
      <c r="GI187" s="6">
        <f t="shared" ref="GI187:GL187" si="479">SUM(GI176, -GI183)</f>
        <v>0</v>
      </c>
      <c r="GJ187" s="6">
        <f t="shared" si="479"/>
        <v>0</v>
      </c>
      <c r="GK187" s="6">
        <f t="shared" si="479"/>
        <v>0</v>
      </c>
      <c r="GL187" s="6">
        <f t="shared" si="479"/>
        <v>0</v>
      </c>
      <c r="GM187" s="6">
        <f>SUM(GM176, -GM183,)</f>
        <v>0</v>
      </c>
      <c r="GN187" s="6">
        <f>SUM(GN176, -GN183,)</f>
        <v>0</v>
      </c>
      <c r="GO187" s="6">
        <f t="shared" ref="GO187:GR187" si="480">SUM(GO176, -GO183)</f>
        <v>0</v>
      </c>
      <c r="GP187" s="6">
        <f t="shared" si="480"/>
        <v>0</v>
      </c>
      <c r="GQ187" s="6">
        <f t="shared" si="480"/>
        <v>0</v>
      </c>
      <c r="GR187" s="6">
        <f t="shared" si="480"/>
        <v>0</v>
      </c>
      <c r="GS187" s="6">
        <f>SUM(GS176, -GS183,)</f>
        <v>0</v>
      </c>
      <c r="GT187" s="6">
        <f>SUM(GT176, -GT183,)</f>
        <v>0</v>
      </c>
      <c r="GU187" s="6">
        <f t="shared" ref="GU187:HA187" si="481">SUM(GU176, -GU183)</f>
        <v>0</v>
      </c>
      <c r="GV187" s="6">
        <f t="shared" si="481"/>
        <v>0</v>
      </c>
      <c r="GW187" s="6">
        <f t="shared" si="481"/>
        <v>0</v>
      </c>
      <c r="GX187" s="6">
        <f t="shared" si="481"/>
        <v>0</v>
      </c>
      <c r="GY187" s="6">
        <f t="shared" si="481"/>
        <v>0</v>
      </c>
      <c r="GZ187" s="6">
        <f t="shared" si="481"/>
        <v>0</v>
      </c>
      <c r="HA187" s="6">
        <f t="shared" si="481"/>
        <v>0</v>
      </c>
    </row>
    <row r="188" spans="71:209" ht="15.75" thickBot="1" x14ac:dyDescent="0.3">
      <c r="BS188" s="155" t="s">
        <v>46</v>
      </c>
      <c r="BT188" s="120" t="s">
        <v>42</v>
      </c>
      <c r="BU188" s="200" t="s">
        <v>53</v>
      </c>
      <c r="BV188" s="201" t="s">
        <v>64</v>
      </c>
      <c r="BW188" s="123" t="s">
        <v>44</v>
      </c>
      <c r="BX188" s="184" t="s">
        <v>45</v>
      </c>
      <c r="BY188" s="228" t="s">
        <v>53</v>
      </c>
      <c r="BZ188" s="32" t="s">
        <v>53</v>
      </c>
      <c r="CA188" s="148" t="s">
        <v>68</v>
      </c>
      <c r="CB188" s="143" t="s">
        <v>70</v>
      </c>
      <c r="CC188" s="118" t="s">
        <v>70</v>
      </c>
      <c r="CD188" s="178" t="s">
        <v>55</v>
      </c>
      <c r="CE188" s="157" t="s">
        <v>51</v>
      </c>
      <c r="CF188" s="115" t="s">
        <v>52</v>
      </c>
      <c r="CG188" s="175" t="s">
        <v>70</v>
      </c>
      <c r="CH188" s="153" t="s">
        <v>70</v>
      </c>
      <c r="CI188" s="189" t="s">
        <v>55</v>
      </c>
      <c r="CJ188" s="185" t="s">
        <v>45</v>
      </c>
      <c r="CK188" s="157" t="s">
        <v>60</v>
      </c>
      <c r="CL188" s="123" t="s">
        <v>46</v>
      </c>
      <c r="CM188" s="178" t="s">
        <v>55</v>
      </c>
      <c r="CN188" s="157" t="s">
        <v>51</v>
      </c>
      <c r="CO188" s="123" t="s">
        <v>44</v>
      </c>
      <c r="CP188" s="178" t="s">
        <v>55</v>
      </c>
      <c r="CQ188" s="118" t="s">
        <v>68</v>
      </c>
      <c r="CR188" s="60"/>
      <c r="CS188" s="60"/>
      <c r="CT188" s="60"/>
      <c r="CU188" s="60"/>
      <c r="CV188" s="60"/>
      <c r="CW188" s="60"/>
      <c r="CX188" s="60"/>
      <c r="CY188" s="60"/>
      <c r="CZ188" s="60"/>
      <c r="DA188" s="60"/>
      <c r="DB188" s="60"/>
      <c r="DC188" s="60"/>
      <c r="DD188" s="60"/>
      <c r="DE188" s="60"/>
      <c r="DF188" s="60"/>
      <c r="DG188" s="60"/>
      <c r="DH188" s="60"/>
      <c r="DI188" s="60"/>
      <c r="DJ188" s="60"/>
      <c r="DK188" s="60"/>
      <c r="DL188" s="60"/>
      <c r="DM188" s="60"/>
      <c r="DN188" s="60"/>
      <c r="DO188" s="60"/>
      <c r="DP188" s="60"/>
      <c r="DQ188" s="60"/>
      <c r="DR188" s="60"/>
      <c r="DS188" s="60"/>
      <c r="DT188" s="60"/>
      <c r="DU188" s="60"/>
      <c r="DV188" s="60"/>
      <c r="DW188" s="60"/>
      <c r="DX188" s="60"/>
      <c r="DY188" s="60"/>
      <c r="DZ188" s="60"/>
      <c r="EA188" s="60"/>
      <c r="EB188" s="60"/>
      <c r="EC188" s="60"/>
      <c r="ED188" s="60"/>
      <c r="EE188" s="60"/>
      <c r="EF188" s="60"/>
      <c r="EG188" s="60"/>
      <c r="EH188" s="60"/>
      <c r="EI188" s="60"/>
      <c r="EK188" s="60"/>
      <c r="EL188" s="60"/>
      <c r="EM188" s="60"/>
      <c r="EN188" s="60"/>
      <c r="EO188" s="60"/>
      <c r="EP188" s="60"/>
      <c r="EQ188" s="60"/>
      <c r="ER188" s="60"/>
      <c r="ES188" s="60"/>
      <c r="ET188" s="60"/>
      <c r="EU188" s="60"/>
      <c r="EV188" s="60"/>
      <c r="EW188" s="60"/>
      <c r="EX188" s="60"/>
      <c r="EY188" s="60"/>
      <c r="EZ188" s="60"/>
      <c r="FA188" s="60"/>
      <c r="FB188" s="60"/>
      <c r="FC188" s="60"/>
      <c r="FD188" s="60"/>
      <c r="FE188" s="60"/>
      <c r="FF188" s="60"/>
      <c r="FG188" s="60"/>
      <c r="FH188" s="60"/>
      <c r="FI188" s="60"/>
      <c r="FJ188" s="60"/>
      <c r="FK188" s="60"/>
      <c r="FL188" s="60"/>
      <c r="FM188" s="60"/>
      <c r="FN188" s="60"/>
      <c r="FO188" s="60"/>
      <c r="FP188" s="60"/>
      <c r="FQ188" s="60"/>
      <c r="FR188" s="60"/>
      <c r="FS188" s="60"/>
      <c r="FT188" s="60"/>
      <c r="FU188" s="60"/>
      <c r="FV188" s="60"/>
      <c r="FW188" s="60"/>
      <c r="FX188" s="60"/>
      <c r="FY188" s="60"/>
      <c r="FZ188" s="60"/>
      <c r="GA188" s="60"/>
      <c r="GB188" s="60"/>
      <c r="GC188" s="60"/>
      <c r="GD188" s="60"/>
      <c r="GE188" s="60"/>
      <c r="GF188" s="60"/>
      <c r="GG188" s="60"/>
      <c r="GH188" s="60"/>
      <c r="GI188" s="60"/>
      <c r="GJ188" s="60"/>
      <c r="GK188" s="60"/>
      <c r="GL188" s="60"/>
      <c r="GM188" s="60"/>
      <c r="GN188" s="60"/>
      <c r="GO188" s="60"/>
      <c r="GP188" s="60"/>
      <c r="GQ188" s="60"/>
      <c r="GR188" s="60"/>
      <c r="GS188" s="60"/>
      <c r="GT188" s="60"/>
      <c r="GU188" s="60"/>
      <c r="GV188" s="60"/>
      <c r="GW188" s="60"/>
      <c r="GX188" s="60"/>
      <c r="GY188" s="60"/>
      <c r="GZ188" s="60"/>
      <c r="HA188" s="60"/>
    </row>
    <row r="189" spans="71:209" ht="15.75" thickBot="1" x14ac:dyDescent="0.3">
      <c r="BS189" s="247">
        <f>SUM(BS138, -BS140)</f>
        <v>3.7000000000000002E-3</v>
      </c>
      <c r="BT189" s="121">
        <f>SUM(BT139, -BT141)</f>
        <v>1.06E-2</v>
      </c>
      <c r="BU189" s="177">
        <f>SUM(BU140, -BU142)</f>
        <v>1.54E-2</v>
      </c>
      <c r="BV189" s="147">
        <f>SUM(BV141, -BV142)</f>
        <v>1.84E-2</v>
      </c>
      <c r="BW189" s="121">
        <f>SUM(BW138, -BW139)</f>
        <v>2.6200000000000001E-2</v>
      </c>
      <c r="BX189" s="188">
        <f>SUM(BX138, -BX139)</f>
        <v>2.24E-2</v>
      </c>
      <c r="BY189" s="227">
        <f>SUM(BY139, -BY141)</f>
        <v>1.4599999999999998E-2</v>
      </c>
      <c r="BZ189" s="94">
        <f>SUM(BZ140, -BZ141)</f>
        <v>2.5899999999999999E-2</v>
      </c>
      <c r="CA189" s="151">
        <f>SUM(CA137, -CA138)</f>
        <v>2.2099999999999998E-2</v>
      </c>
      <c r="CB189" s="147">
        <f>SUM(CB138, -CB140)</f>
        <v>2.64E-2</v>
      </c>
      <c r="CC189" s="121">
        <f>SUM(CC138, -CC141)</f>
        <v>2.98E-2</v>
      </c>
      <c r="CD189" s="179">
        <f>SUM(CD138, -CD141)</f>
        <v>3.6499999999999998E-2</v>
      </c>
      <c r="CE189" s="147">
        <f>SUM(CE138, -CE141)</f>
        <v>2.7099999999999999E-2</v>
      </c>
      <c r="CF189" s="116">
        <f>SUM(CF139, -CF141)</f>
        <v>3.8599999999999995E-2</v>
      </c>
      <c r="CG189" s="180">
        <f>SUM(CG139, -CG141)</f>
        <v>3.3599999999999998E-2</v>
      </c>
      <c r="CH189" s="147">
        <f>SUM(CH139, -CH141)</f>
        <v>4.3999999999999997E-2</v>
      </c>
      <c r="CI189" s="119">
        <f>SUM(CI139, -CI141)</f>
        <v>4.5299999999999993E-2</v>
      </c>
      <c r="CJ189" s="188">
        <f>SUM(CJ137, -CJ139)</f>
        <v>2.5500000000000002E-2</v>
      </c>
      <c r="CK189" s="147">
        <f>SUM(CK137, -CK139)</f>
        <v>4.2200000000000001E-2</v>
      </c>
      <c r="CL189" s="248">
        <f>SUM(CL138, -CL141)</f>
        <v>2.6099999999999998E-2</v>
      </c>
      <c r="CM189" s="179">
        <f>SUM(CM138, -CM141)</f>
        <v>3.09E-2</v>
      </c>
      <c r="CN189" s="147">
        <f>SUM(CN137, -CN140)</f>
        <v>4.3499999999999997E-2</v>
      </c>
      <c r="CO189" s="121">
        <f>SUM(CO138, -CO141)</f>
        <v>3.61E-2</v>
      </c>
      <c r="CP189" s="179">
        <f>SUM(CP137, -CP140)</f>
        <v>4.53E-2</v>
      </c>
      <c r="CQ189" s="117">
        <f>SUM(CQ137, -CQ139)</f>
        <v>3.4999999999999996E-2</v>
      </c>
      <c r="CR189" s="6">
        <f>SUM(CR176, -CR182)</f>
        <v>0</v>
      </c>
      <c r="CS189" s="6">
        <f>SUM(CS176, -CS182)</f>
        <v>0</v>
      </c>
      <c r="CT189" s="6">
        <f>SUM(CT176, -CT182,)</f>
        <v>0</v>
      </c>
      <c r="CU189" s="6">
        <f>SUM(CU177, -CU183)</f>
        <v>0</v>
      </c>
      <c r="CV189" s="6">
        <f>SUM(CV176, -CV182)</f>
        <v>0</v>
      </c>
      <c r="CW189" s="6">
        <f>SUM(CW176, -CW182)</f>
        <v>0</v>
      </c>
      <c r="CX189" s="6">
        <f>SUM(CX176, -CX182)</f>
        <v>0</v>
      </c>
      <c r="CY189" s="6">
        <f>SUM(CY176, -CY182)</f>
        <v>0</v>
      </c>
      <c r="CZ189" s="6">
        <f>SUM(CZ176, -CZ182,)</f>
        <v>0</v>
      </c>
      <c r="DA189" s="6">
        <f>SUM(DA177, -DA183)</f>
        <v>0</v>
      </c>
      <c r="DB189" s="6">
        <f>SUM(DB176, -DB182)</f>
        <v>0</v>
      </c>
      <c r="DC189" s="6">
        <f>SUM(DC176, -DC182)</f>
        <v>0</v>
      </c>
      <c r="DD189" s="6">
        <f>SUM(DD176, -DD182)</f>
        <v>0</v>
      </c>
      <c r="DE189" s="6">
        <f>SUM(DE176, -DE182)</f>
        <v>0</v>
      </c>
      <c r="DF189" s="6">
        <f>SUM(DF176, -DF182,)</f>
        <v>0</v>
      </c>
      <c r="DG189" s="6">
        <f>SUM(DG177, -DG183)</f>
        <v>0</v>
      </c>
      <c r="DH189" s="6">
        <f>SUM(DH176, -DH182)</f>
        <v>0</v>
      </c>
      <c r="DI189" s="6">
        <f>SUM(DI176, -DI182)</f>
        <v>0</v>
      </c>
      <c r="DJ189" s="6">
        <f>SUM(DJ176, -DJ182)</f>
        <v>0</v>
      </c>
      <c r="DK189" s="6">
        <f>SUM(DK176, -DK182)</f>
        <v>0</v>
      </c>
      <c r="DL189" s="6">
        <f>SUM(DL176, -DL182,)</f>
        <v>0</v>
      </c>
      <c r="DM189" s="6">
        <f>SUM(DM177, -DM183)</f>
        <v>0</v>
      </c>
      <c r="DN189" s="6">
        <f>SUM(DN176, -DN182)</f>
        <v>0</v>
      </c>
      <c r="DO189" s="6">
        <f>SUM(DO176, -DO182)</f>
        <v>0</v>
      </c>
      <c r="DP189" s="6">
        <f>SUM(DP176, -DP182)</f>
        <v>0</v>
      </c>
      <c r="DQ189" s="6">
        <f>SUM(DQ176, -DQ182)</f>
        <v>0</v>
      </c>
      <c r="DR189" s="6">
        <f>SUM(DR176, -DR182,)</f>
        <v>0</v>
      </c>
      <c r="DS189" s="6">
        <f>SUM(DS177, -DS183)</f>
        <v>0</v>
      </c>
      <c r="DT189" s="6">
        <f>SUM(DT176, -DT182)</f>
        <v>0</v>
      </c>
      <c r="DU189" s="6">
        <f>SUM(DU176, -DU182)</f>
        <v>0</v>
      </c>
      <c r="DV189" s="6">
        <f>SUM(DV176, -DV182)</f>
        <v>0</v>
      </c>
      <c r="DW189" s="6">
        <f>SUM(DW176, -DW182)</f>
        <v>0</v>
      </c>
      <c r="DX189" s="6">
        <f>SUM(DX176, -DX182,)</f>
        <v>0</v>
      </c>
      <c r="DY189" s="6">
        <f>SUM(DY177, -DY183)</f>
        <v>0</v>
      </c>
      <c r="DZ189" s="6">
        <f>SUM(DZ176, -DZ182)</f>
        <v>0</v>
      </c>
      <c r="EA189" s="6">
        <f>SUM(EA176, -EA182)</f>
        <v>0</v>
      </c>
      <c r="EB189" s="6">
        <f>SUM(EB176, -EB182)</f>
        <v>0</v>
      </c>
      <c r="EC189" s="6">
        <f>SUM(EC176, -EC182)</f>
        <v>0</v>
      </c>
      <c r="ED189" s="6">
        <f>SUM(ED176, -ED182,)</f>
        <v>0</v>
      </c>
      <c r="EE189" s="6">
        <f>SUM(EE177, -EE183)</f>
        <v>0</v>
      </c>
      <c r="EF189" s="6">
        <f>SUM(EF176, -EF182)</f>
        <v>0</v>
      </c>
      <c r="EG189" s="6">
        <f>SUM(EG176, -EG182,)</f>
        <v>0</v>
      </c>
      <c r="EH189" s="6">
        <f>SUM(EH177, -EH183)</f>
        <v>0</v>
      </c>
      <c r="EI189" s="6">
        <f>SUM(EI176, -EI182)</f>
        <v>0</v>
      </c>
      <c r="EK189" s="6">
        <f>SUM(EK176, -EK182)</f>
        <v>0</v>
      </c>
      <c r="EL189" s="6">
        <f>SUM(EL176, -EL182)</f>
        <v>0</v>
      </c>
      <c r="EM189" s="6">
        <f>SUM(EM176, -EM182)</f>
        <v>0</v>
      </c>
      <c r="EN189" s="6">
        <f>SUM(EN176, -EN182,)</f>
        <v>0</v>
      </c>
      <c r="EO189" s="6">
        <f>SUM(EO177, -EO183)</f>
        <v>0</v>
      </c>
      <c r="EP189" s="6">
        <f>SUM(EP176, -EP182)</f>
        <v>0</v>
      </c>
      <c r="EQ189" s="6">
        <f>SUM(EQ176, -EQ182)</f>
        <v>0</v>
      </c>
      <c r="ER189" s="6">
        <f>SUM(ER176, -ER182)</f>
        <v>0</v>
      </c>
      <c r="ES189" s="6">
        <f>SUM(ES176, -ES182)</f>
        <v>0</v>
      </c>
      <c r="ET189" s="6">
        <f>SUM(ET176, -ET182,)</f>
        <v>0</v>
      </c>
      <c r="EU189" s="6">
        <f>SUM(EU177, -EU183)</f>
        <v>0</v>
      </c>
      <c r="EV189" s="6">
        <f>SUM(EV176, -EV182)</f>
        <v>0</v>
      </c>
      <c r="EW189" s="6">
        <f>SUM(EW176, -EW182)</f>
        <v>0</v>
      </c>
      <c r="EX189" s="6">
        <f>SUM(EX176, -EX182)</f>
        <v>0</v>
      </c>
      <c r="EY189" s="6">
        <f>SUM(EY176, -EY182)</f>
        <v>0</v>
      </c>
      <c r="EZ189" s="6">
        <f>SUM(EZ176, -EZ182,)</f>
        <v>0</v>
      </c>
      <c r="FA189" s="6">
        <f>SUM(FA177, -FA183)</f>
        <v>0</v>
      </c>
      <c r="FB189" s="6">
        <f>SUM(FB176, -FB182)</f>
        <v>0</v>
      </c>
      <c r="FC189" s="6">
        <f>SUM(FC176, -FC182)</f>
        <v>0</v>
      </c>
      <c r="FD189" s="6">
        <f>SUM(FD176, -FD182)</f>
        <v>0</v>
      </c>
      <c r="FE189" s="6">
        <f>SUM(FE176, -FE182)</f>
        <v>0</v>
      </c>
      <c r="FF189" s="6">
        <f>SUM(FF176, -FF182,)</f>
        <v>0</v>
      </c>
      <c r="FG189" s="6">
        <f>SUM(FG177, -FG183)</f>
        <v>0</v>
      </c>
      <c r="FH189" s="6">
        <f>SUM(FH176, -FH182)</f>
        <v>0</v>
      </c>
      <c r="FI189" s="6">
        <f>SUM(FI176, -FI182)</f>
        <v>0</v>
      </c>
      <c r="FJ189" s="6">
        <f>SUM(FJ176, -FJ182)</f>
        <v>0</v>
      </c>
      <c r="FK189" s="6">
        <f>SUM(FK176, -FK182)</f>
        <v>0</v>
      </c>
      <c r="FL189" s="6">
        <f>SUM(FL176, -FL182,)</f>
        <v>0</v>
      </c>
      <c r="FM189" s="6">
        <f>SUM(FM177, -FM183)</f>
        <v>0</v>
      </c>
      <c r="FN189" s="6">
        <f>SUM(FN176, -FN182)</f>
        <v>0</v>
      </c>
      <c r="FO189" s="6">
        <f>SUM(FO176, -FO182)</f>
        <v>0</v>
      </c>
      <c r="FP189" s="6">
        <f>SUM(FP176, -FP182)</f>
        <v>0</v>
      </c>
      <c r="FQ189" s="6">
        <f>SUM(FQ176, -FQ182)</f>
        <v>0</v>
      </c>
      <c r="FR189" s="6">
        <f>SUM(FR176, -FR182,)</f>
        <v>0</v>
      </c>
      <c r="FS189" s="6">
        <f>SUM(FS177, -FS183)</f>
        <v>0</v>
      </c>
      <c r="FT189" s="6">
        <f>SUM(FT176, -FT182)</f>
        <v>0</v>
      </c>
      <c r="FU189" s="6">
        <f>SUM(FU176, -FU182)</f>
        <v>0</v>
      </c>
      <c r="FV189" s="6">
        <f>SUM(FV176, -FV182)</f>
        <v>0</v>
      </c>
      <c r="FW189" s="6">
        <f>SUM(FW176, -FW182)</f>
        <v>0</v>
      </c>
      <c r="FX189" s="6">
        <f>SUM(FX176, -FX182,)</f>
        <v>0</v>
      </c>
      <c r="FY189" s="6">
        <f>SUM(FY177, -FY183)</f>
        <v>0</v>
      </c>
      <c r="FZ189" s="6">
        <f>SUM(FZ176, -FZ182)</f>
        <v>0</v>
      </c>
      <c r="GA189" s="6">
        <f>SUM(GA176, -GA182)</f>
        <v>0</v>
      </c>
      <c r="GB189" s="6">
        <f>SUM(GB176, -GB182)</f>
        <v>0</v>
      </c>
      <c r="GC189" s="6">
        <f>SUM(GC176, -GC182)</f>
        <v>0</v>
      </c>
      <c r="GD189" s="6">
        <f>SUM(GD176, -GD182,)</f>
        <v>0</v>
      </c>
      <c r="GE189" s="6">
        <f>SUM(GE177, -GE183)</f>
        <v>0</v>
      </c>
      <c r="GF189" s="6">
        <f>SUM(GF176, -GF182)</f>
        <v>0</v>
      </c>
      <c r="GG189" s="6">
        <f>SUM(GG176, -GG182)</f>
        <v>0</v>
      </c>
      <c r="GH189" s="6">
        <f>SUM(GH176, -GH182)</f>
        <v>0</v>
      </c>
      <c r="GI189" s="6">
        <f>SUM(GI176, -GI182)</f>
        <v>0</v>
      </c>
      <c r="GJ189" s="6">
        <f>SUM(GJ176, -GJ182,)</f>
        <v>0</v>
      </c>
      <c r="GK189" s="6">
        <f>SUM(GK177, -GK183)</f>
        <v>0</v>
      </c>
      <c r="GL189" s="6">
        <f>SUM(GL176, -GL182)</f>
        <v>0</v>
      </c>
      <c r="GM189" s="6">
        <f>SUM(GM176, -GM182)</f>
        <v>0</v>
      </c>
      <c r="GN189" s="6">
        <f>SUM(GN176, -GN182)</f>
        <v>0</v>
      </c>
      <c r="GO189" s="6">
        <f>SUM(GO176, -GO182)</f>
        <v>0</v>
      </c>
      <c r="GP189" s="6">
        <f>SUM(GP176, -GP182,)</f>
        <v>0</v>
      </c>
      <c r="GQ189" s="6">
        <f>SUM(GQ177, -GQ183)</f>
        <v>0</v>
      </c>
      <c r="GR189" s="6">
        <f>SUM(GR176, -GR182)</f>
        <v>0</v>
      </c>
      <c r="GS189" s="6">
        <f>SUM(GS176, -GS182)</f>
        <v>0</v>
      </c>
      <c r="GT189" s="6">
        <f>SUM(GT176, -GT182)</f>
        <v>0</v>
      </c>
      <c r="GU189" s="6">
        <f>SUM(GU176, -GU182)</f>
        <v>0</v>
      </c>
      <c r="GV189" s="6">
        <f>SUM(GV176, -GV182,)</f>
        <v>0</v>
      </c>
      <c r="GW189" s="6">
        <f>SUM(GW177, -GW183)</f>
        <v>0</v>
      </c>
      <c r="GX189" s="6">
        <f>SUM(GX176, -GX182)</f>
        <v>0</v>
      </c>
      <c r="GY189" s="6">
        <f>SUM(GY176, -GY182,)</f>
        <v>0</v>
      </c>
      <c r="GZ189" s="6">
        <f>SUM(GZ177, -GZ183)</f>
        <v>0</v>
      </c>
      <c r="HA189" s="6">
        <f>SUM(HA176, -HA182)</f>
        <v>0</v>
      </c>
    </row>
    <row r="190" spans="71:209" ht="15.75" thickBot="1" x14ac:dyDescent="0.3">
      <c r="BS190" s="165" t="s">
        <v>51</v>
      </c>
      <c r="BT190" s="122" t="s">
        <v>38</v>
      </c>
      <c r="BU190" s="181" t="s">
        <v>37</v>
      </c>
      <c r="BV190" s="143" t="s">
        <v>49</v>
      </c>
      <c r="BW190" s="124" t="s">
        <v>63</v>
      </c>
      <c r="BX190" s="187" t="s">
        <v>64</v>
      </c>
      <c r="BY190" s="229" t="s">
        <v>59</v>
      </c>
      <c r="BZ190" s="11" t="s">
        <v>41</v>
      </c>
      <c r="CA190" s="166" t="s">
        <v>59</v>
      </c>
      <c r="CB190" s="153" t="s">
        <v>52</v>
      </c>
      <c r="CC190" s="115" t="s">
        <v>52</v>
      </c>
      <c r="CD190" s="178" t="s">
        <v>70</v>
      </c>
      <c r="CE190" s="157" t="s">
        <v>57</v>
      </c>
      <c r="CF190" s="118" t="s">
        <v>55</v>
      </c>
      <c r="CG190" s="200" t="s">
        <v>55</v>
      </c>
      <c r="CH190" s="165" t="s">
        <v>55</v>
      </c>
      <c r="CI190" s="115" t="s">
        <v>70</v>
      </c>
      <c r="CJ190" s="185" t="s">
        <v>57</v>
      </c>
      <c r="CK190" s="157" t="s">
        <v>45</v>
      </c>
      <c r="CL190" s="123" t="s">
        <v>44</v>
      </c>
      <c r="CM190" s="184" t="s">
        <v>44</v>
      </c>
      <c r="CN190" s="143" t="s">
        <v>55</v>
      </c>
      <c r="CO190" s="118" t="s">
        <v>60</v>
      </c>
      <c r="CP190" s="184" t="s">
        <v>44</v>
      </c>
      <c r="CQ190" s="123" t="s">
        <v>45</v>
      </c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</row>
    <row r="191" spans="71:209" ht="15.75" thickBot="1" x14ac:dyDescent="0.3">
      <c r="BS191" s="147">
        <f>SUM(BS137, -BS139)</f>
        <v>3.3E-3</v>
      </c>
      <c r="BT191" s="119">
        <f>SUM(BT137, -BT139)</f>
        <v>7.9000000000000008E-3</v>
      </c>
      <c r="BU191" s="180">
        <f>SUM(BU138, -BU140)</f>
        <v>1.5099999999999999E-2</v>
      </c>
      <c r="BV191" s="147">
        <f>SUM(BV136, -BV138)</f>
        <v>1.5700000000000002E-2</v>
      </c>
      <c r="BW191" s="117">
        <f>SUM(BW142, -BW143)</f>
        <v>1.8099999999999998E-2</v>
      </c>
      <c r="BX191" s="180">
        <f>SUM(BX140, -BX142)</f>
        <v>1.8200000000000001E-2</v>
      </c>
      <c r="BY191" s="231">
        <f>SUM(BY140, -BY142)</f>
        <v>1.32E-2</v>
      </c>
      <c r="BZ191" s="15">
        <f>SUM(BZ137, -BZ139)</f>
        <v>2.0999999999999998E-2</v>
      </c>
      <c r="CA191" s="146">
        <f>SUM(CA138, -CA141)</f>
        <v>2.07E-2</v>
      </c>
      <c r="CB191" s="154">
        <f>SUM(CB140, -CB142)</f>
        <v>2.64E-2</v>
      </c>
      <c r="CC191" s="116">
        <f>SUM(CC141, -CC142)</f>
        <v>1.1500000000000002E-2</v>
      </c>
      <c r="CD191" s="180">
        <f>SUM(CD138, -CD140)</f>
        <v>3.4200000000000001E-2</v>
      </c>
      <c r="CE191" s="145">
        <f>SUM(CE138, -CE140)</f>
        <v>2.18E-2</v>
      </c>
      <c r="CF191" s="119">
        <f>SUM(CF140, -CF141)</f>
        <v>3.0399999999999996E-2</v>
      </c>
      <c r="CG191" s="179">
        <f>SUM(CG140, -CG141)</f>
        <v>3.27E-2</v>
      </c>
      <c r="CH191" s="149">
        <f>SUM(CH140, -CH141)</f>
        <v>3.3000000000000002E-2</v>
      </c>
      <c r="CI191" s="121">
        <f>SUM(CI140, -CI141)</f>
        <v>3.7699999999999997E-2</v>
      </c>
      <c r="CJ191" s="177">
        <f>SUM(CJ137, -CJ138)</f>
        <v>2.3400000000000004E-2</v>
      </c>
      <c r="CK191" s="167">
        <f>SUM(CK137, -CK138)</f>
        <v>2.3800000000000002E-2</v>
      </c>
      <c r="CL191" s="121">
        <f>SUM(CL138, -CL140)</f>
        <v>2.5700000000000001E-2</v>
      </c>
      <c r="CM191" s="180">
        <f>SUM(CM139, -CM141)</f>
        <v>2.75E-2</v>
      </c>
      <c r="CN191" s="149">
        <f>SUM(CN138, -CN140)</f>
        <v>3.7400000000000003E-2</v>
      </c>
      <c r="CO191" s="121">
        <f>SUM(CO137, -CO139)</f>
        <v>3.5099999999999999E-2</v>
      </c>
      <c r="CP191" s="180">
        <f>SUM(CP138, -CP140)</f>
        <v>4.02E-2</v>
      </c>
      <c r="CQ191" s="209">
        <f>SUM(CQ138, -CQ141)</f>
        <v>3.2899999999999999E-2</v>
      </c>
      <c r="CR191" s="6">
        <f>SUM(CR177, -CR183)</f>
        <v>0</v>
      </c>
      <c r="CS191" s="6">
        <f>SUM(CS177, -CS183)</f>
        <v>0</v>
      </c>
      <c r="CT191" s="6">
        <f>SUM(CT177, -CT183)</f>
        <v>0</v>
      </c>
      <c r="CU191" s="6">
        <f>SUM(CU176, -CU182)</f>
        <v>0</v>
      </c>
      <c r="CV191" s="6">
        <f>SUM(CV177, -CV183)</f>
        <v>0</v>
      </c>
      <c r="CW191" s="6">
        <f>SUM(CW176, -CW181)</f>
        <v>0</v>
      </c>
      <c r="CX191" s="6">
        <f>SUM(CX177, -CX183)</f>
        <v>0</v>
      </c>
      <c r="CY191" s="6">
        <f>SUM(CY177, -CY183)</f>
        <v>0</v>
      </c>
      <c r="CZ191" s="6">
        <f>SUM(CZ177, -CZ183)</f>
        <v>0</v>
      </c>
      <c r="DA191" s="6">
        <f>SUM(DA176, -DA182)</f>
        <v>0</v>
      </c>
      <c r="DB191" s="6">
        <f>SUM(DB177, -DB183)</f>
        <v>0</v>
      </c>
      <c r="DC191" s="6">
        <f>SUM(DC176, -DC181)</f>
        <v>0</v>
      </c>
      <c r="DD191" s="6">
        <f>SUM(DD177, -DD183)</f>
        <v>0</v>
      </c>
      <c r="DE191" s="6">
        <f>SUM(DE177, -DE183)</f>
        <v>0</v>
      </c>
      <c r="DF191" s="6">
        <f>SUM(DF177, -DF183)</f>
        <v>0</v>
      </c>
      <c r="DG191" s="6">
        <f>SUM(DG176, -DG182)</f>
        <v>0</v>
      </c>
      <c r="DH191" s="6">
        <f>SUM(DH177, -DH183)</f>
        <v>0</v>
      </c>
      <c r="DI191" s="6">
        <f>SUM(DI176, -DI181)</f>
        <v>0</v>
      </c>
      <c r="DJ191" s="6">
        <f>SUM(DJ177, -DJ183)</f>
        <v>0</v>
      </c>
      <c r="DK191" s="6">
        <f>SUM(DK177, -DK183)</f>
        <v>0</v>
      </c>
      <c r="DL191" s="6">
        <f>SUM(DL177, -DL183)</f>
        <v>0</v>
      </c>
      <c r="DM191" s="6">
        <f>SUM(DM176, -DM182)</f>
        <v>0</v>
      </c>
      <c r="DN191" s="6">
        <f>SUM(DN177, -DN183)</f>
        <v>0</v>
      </c>
      <c r="DO191" s="6">
        <f>SUM(DO176, -DO181)</f>
        <v>0</v>
      </c>
      <c r="DP191" s="6">
        <f>SUM(DP177, -DP183)</f>
        <v>0</v>
      </c>
      <c r="DQ191" s="6">
        <f>SUM(DQ177, -DQ183)</f>
        <v>0</v>
      </c>
      <c r="DR191" s="6">
        <f>SUM(DR177, -DR183)</f>
        <v>0</v>
      </c>
      <c r="DS191" s="6">
        <f>SUM(DS176, -DS182)</f>
        <v>0</v>
      </c>
      <c r="DT191" s="6">
        <f>SUM(DT177, -DT183)</f>
        <v>0</v>
      </c>
      <c r="DU191" s="6">
        <f>SUM(DU176, -DU181)</f>
        <v>0</v>
      </c>
      <c r="DV191" s="6">
        <f>SUM(DV177, -DV183)</f>
        <v>0</v>
      </c>
      <c r="DW191" s="6">
        <f>SUM(DW177, -DW183)</f>
        <v>0</v>
      </c>
      <c r="DX191" s="6">
        <f>SUM(DX177, -DX183)</f>
        <v>0</v>
      </c>
      <c r="DY191" s="6">
        <f>SUM(DY176, -DY182)</f>
        <v>0</v>
      </c>
      <c r="DZ191" s="6">
        <f>SUM(DZ177, -DZ183)</f>
        <v>0</v>
      </c>
      <c r="EA191" s="6">
        <f>SUM(EA176, -EA181)</f>
        <v>0</v>
      </c>
      <c r="EB191" s="6">
        <f>SUM(EB177, -EB183)</f>
        <v>0</v>
      </c>
      <c r="EC191" s="6">
        <f>SUM(EC177, -EC183)</f>
        <v>0</v>
      </c>
      <c r="ED191" s="6">
        <f>SUM(ED177, -ED183)</f>
        <v>0</v>
      </c>
      <c r="EE191" s="6">
        <f>SUM(EE176, -EE182)</f>
        <v>0</v>
      </c>
      <c r="EF191" s="6">
        <f>SUM(EF177, -EF183)</f>
        <v>0</v>
      </c>
      <c r="EG191" s="6">
        <f>SUM(EG177, -EG183)</f>
        <v>0</v>
      </c>
      <c r="EH191" s="6">
        <f>SUM(EH176, -EH182)</f>
        <v>0</v>
      </c>
      <c r="EI191" s="6">
        <f>SUM(EI177, -EI183)</f>
        <v>0</v>
      </c>
      <c r="EK191" s="6">
        <f>SUM(EK176, -EK181)</f>
        <v>0</v>
      </c>
      <c r="EL191" s="6">
        <f>SUM(EL177, -EL183)</f>
        <v>0</v>
      </c>
      <c r="EM191" s="6">
        <f>SUM(EM177, -EM183)</f>
        <v>0</v>
      </c>
      <c r="EN191" s="6">
        <f>SUM(EN177, -EN183)</f>
        <v>0</v>
      </c>
      <c r="EO191" s="6">
        <f>SUM(EO176, -EO182)</f>
        <v>0</v>
      </c>
      <c r="EP191" s="6">
        <f>SUM(EP177, -EP183)</f>
        <v>0</v>
      </c>
      <c r="EQ191" s="6">
        <f>SUM(EQ176, -EQ181)</f>
        <v>0</v>
      </c>
      <c r="ER191" s="6">
        <f>SUM(ER177, -ER183)</f>
        <v>0</v>
      </c>
      <c r="ES191" s="6">
        <f>SUM(ES177, -ES183)</f>
        <v>0</v>
      </c>
      <c r="ET191" s="6">
        <f>SUM(ET177, -ET183)</f>
        <v>0</v>
      </c>
      <c r="EU191" s="6">
        <f>SUM(EU176, -EU182)</f>
        <v>0</v>
      </c>
      <c r="EV191" s="6">
        <f>SUM(EV177, -EV183)</f>
        <v>0</v>
      </c>
      <c r="EW191" s="6">
        <f>SUM(EW176, -EW181)</f>
        <v>0</v>
      </c>
      <c r="EX191" s="6">
        <f>SUM(EX177, -EX183)</f>
        <v>0</v>
      </c>
      <c r="EY191" s="6">
        <f>SUM(EY177, -EY183)</f>
        <v>0</v>
      </c>
      <c r="EZ191" s="6">
        <f>SUM(EZ177, -EZ183)</f>
        <v>0</v>
      </c>
      <c r="FA191" s="6">
        <f>SUM(FA176, -FA182)</f>
        <v>0</v>
      </c>
      <c r="FB191" s="6">
        <f>SUM(FB177, -FB183)</f>
        <v>0</v>
      </c>
      <c r="FC191" s="6">
        <f>SUM(FC176, -FC181)</f>
        <v>0</v>
      </c>
      <c r="FD191" s="6">
        <f>SUM(FD177, -FD183)</f>
        <v>0</v>
      </c>
      <c r="FE191" s="6">
        <f>SUM(FE177, -FE183)</f>
        <v>0</v>
      </c>
      <c r="FF191" s="6">
        <f>SUM(FF177, -FF183)</f>
        <v>0</v>
      </c>
      <c r="FG191" s="6">
        <f>SUM(FG176, -FG182)</f>
        <v>0</v>
      </c>
      <c r="FH191" s="6">
        <f>SUM(FH177, -FH183)</f>
        <v>0</v>
      </c>
      <c r="FI191" s="6">
        <f>SUM(FI176, -FI181)</f>
        <v>0</v>
      </c>
      <c r="FJ191" s="6">
        <f>SUM(FJ177, -FJ183)</f>
        <v>0</v>
      </c>
      <c r="FK191" s="6">
        <f>SUM(FK177, -FK183)</f>
        <v>0</v>
      </c>
      <c r="FL191" s="6">
        <f>SUM(FL177, -FL183)</f>
        <v>0</v>
      </c>
      <c r="FM191" s="6">
        <f>SUM(FM176, -FM182)</f>
        <v>0</v>
      </c>
      <c r="FN191" s="6">
        <f>SUM(FN177, -FN183)</f>
        <v>0</v>
      </c>
      <c r="FO191" s="6">
        <f>SUM(FO176, -FO181)</f>
        <v>0</v>
      </c>
      <c r="FP191" s="6">
        <f>SUM(FP177, -FP183)</f>
        <v>0</v>
      </c>
      <c r="FQ191" s="6">
        <f>SUM(FQ177, -FQ183)</f>
        <v>0</v>
      </c>
      <c r="FR191" s="6">
        <f>SUM(FR177, -FR183)</f>
        <v>0</v>
      </c>
      <c r="FS191" s="6">
        <f>SUM(FS176, -FS182)</f>
        <v>0</v>
      </c>
      <c r="FT191" s="6">
        <f>SUM(FT177, -FT183)</f>
        <v>0</v>
      </c>
      <c r="FU191" s="6">
        <f>SUM(FU176, -FU181)</f>
        <v>0</v>
      </c>
      <c r="FV191" s="6">
        <f>SUM(FV177, -FV183)</f>
        <v>0</v>
      </c>
      <c r="FW191" s="6">
        <f>SUM(FW177, -FW183)</f>
        <v>0</v>
      </c>
      <c r="FX191" s="6">
        <f>SUM(FX177, -FX183)</f>
        <v>0</v>
      </c>
      <c r="FY191" s="6">
        <f>SUM(FY176, -FY182)</f>
        <v>0</v>
      </c>
      <c r="FZ191" s="6">
        <f>SUM(FZ177, -FZ183)</f>
        <v>0</v>
      </c>
      <c r="GA191" s="6">
        <f>SUM(GA176, -GA181)</f>
        <v>0</v>
      </c>
      <c r="GB191" s="6">
        <f>SUM(GB177, -GB183)</f>
        <v>0</v>
      </c>
      <c r="GC191" s="6">
        <f>SUM(GC177, -GC183)</f>
        <v>0</v>
      </c>
      <c r="GD191" s="6">
        <f>SUM(GD177, -GD183)</f>
        <v>0</v>
      </c>
      <c r="GE191" s="6">
        <f>SUM(GE176, -GE182)</f>
        <v>0</v>
      </c>
      <c r="GF191" s="6">
        <f>SUM(GF177, -GF183)</f>
        <v>0</v>
      </c>
      <c r="GG191" s="6">
        <f>SUM(GG176, -GG181)</f>
        <v>0</v>
      </c>
      <c r="GH191" s="6">
        <f>SUM(GH177, -GH183)</f>
        <v>0</v>
      </c>
      <c r="GI191" s="6">
        <f>SUM(GI177, -GI183)</f>
        <v>0</v>
      </c>
      <c r="GJ191" s="6">
        <f>SUM(GJ177, -GJ183)</f>
        <v>0</v>
      </c>
      <c r="GK191" s="6">
        <f>SUM(GK176, -GK182)</f>
        <v>0</v>
      </c>
      <c r="GL191" s="6">
        <f>SUM(GL177, -GL183)</f>
        <v>0</v>
      </c>
      <c r="GM191" s="6">
        <f>SUM(GM176, -GM181)</f>
        <v>0</v>
      </c>
      <c r="GN191" s="6">
        <f>SUM(GN177, -GN183)</f>
        <v>0</v>
      </c>
      <c r="GO191" s="6">
        <f>SUM(GO177, -GO183)</f>
        <v>0</v>
      </c>
      <c r="GP191" s="6">
        <f>SUM(GP177, -GP183)</f>
        <v>0</v>
      </c>
      <c r="GQ191" s="6">
        <f>SUM(GQ176, -GQ182)</f>
        <v>0</v>
      </c>
      <c r="GR191" s="6">
        <f>SUM(GR177, -GR183)</f>
        <v>0</v>
      </c>
      <c r="GS191" s="6">
        <f>SUM(GS176, -GS181)</f>
        <v>0</v>
      </c>
      <c r="GT191" s="6">
        <f>SUM(GT177, -GT183)</f>
        <v>0</v>
      </c>
      <c r="GU191" s="6">
        <f>SUM(GU177, -GU183)</f>
        <v>0</v>
      </c>
      <c r="GV191" s="6">
        <f>SUM(GV177, -GV183)</f>
        <v>0</v>
      </c>
      <c r="GW191" s="6">
        <f>SUM(GW176, -GW182)</f>
        <v>0</v>
      </c>
      <c r="GX191" s="6">
        <f>SUM(GX177, -GX183)</f>
        <v>0</v>
      </c>
      <c r="GY191" s="6">
        <f>SUM(GY177, -GY183)</f>
        <v>0</v>
      </c>
      <c r="GZ191" s="6">
        <f>SUM(GZ176, -GZ182)</f>
        <v>0</v>
      </c>
      <c r="HA191" s="6">
        <f>SUM(HA177, -HA183)</f>
        <v>0</v>
      </c>
    </row>
    <row r="192" spans="71:209" ht="15.75" thickBot="1" x14ac:dyDescent="0.3">
      <c r="BS192" s="157" t="s">
        <v>59</v>
      </c>
      <c r="BT192" s="118" t="s">
        <v>65</v>
      </c>
      <c r="BU192" s="178" t="s">
        <v>49</v>
      </c>
      <c r="BV192" s="143" t="s">
        <v>42</v>
      </c>
      <c r="BW192" s="169" t="s">
        <v>64</v>
      </c>
      <c r="BX192" s="200" t="s">
        <v>53</v>
      </c>
      <c r="BY192" s="260" t="s">
        <v>36</v>
      </c>
      <c r="BZ192" s="42" t="s">
        <v>49</v>
      </c>
      <c r="CA192" s="166" t="s">
        <v>64</v>
      </c>
      <c r="CB192" s="162" t="s">
        <v>54</v>
      </c>
      <c r="CC192" s="261" t="s">
        <v>54</v>
      </c>
      <c r="CD192" s="185" t="s">
        <v>51</v>
      </c>
      <c r="CE192" s="155" t="s">
        <v>49</v>
      </c>
      <c r="CF192" s="122" t="s">
        <v>60</v>
      </c>
      <c r="CG192" s="183" t="s">
        <v>64</v>
      </c>
      <c r="CH192" s="157" t="s">
        <v>51</v>
      </c>
      <c r="CI192" s="123" t="s">
        <v>46</v>
      </c>
      <c r="CJ192" s="175" t="s">
        <v>70</v>
      </c>
      <c r="CK192" s="155" t="s">
        <v>44</v>
      </c>
      <c r="CL192" s="118" t="s">
        <v>70</v>
      </c>
      <c r="CM192" s="185" t="s">
        <v>45</v>
      </c>
      <c r="CN192" s="155" t="s">
        <v>46</v>
      </c>
      <c r="CO192" s="123" t="s">
        <v>46</v>
      </c>
      <c r="CP192" s="178" t="s">
        <v>60</v>
      </c>
      <c r="CQ192" s="123" t="s">
        <v>44</v>
      </c>
      <c r="CR192" s="60"/>
      <c r="CS192" s="60"/>
      <c r="CT192" s="60"/>
      <c r="CU192" s="60"/>
      <c r="CV192" s="60"/>
      <c r="CW192" s="60"/>
      <c r="CX192" s="60"/>
      <c r="CY192" s="60"/>
      <c r="CZ192" s="60"/>
      <c r="DA192" s="60"/>
      <c r="DB192" s="60"/>
      <c r="DC192" s="60"/>
      <c r="DD192" s="60"/>
      <c r="DE192" s="60"/>
      <c r="DF192" s="60"/>
      <c r="DG192" s="60"/>
      <c r="DH192" s="60"/>
      <c r="DI192" s="60"/>
      <c r="DJ192" s="60"/>
      <c r="DK192" s="60"/>
      <c r="DL192" s="60"/>
      <c r="DM192" s="60"/>
      <c r="DN192" s="60"/>
      <c r="DO192" s="60"/>
      <c r="DP192" s="60"/>
      <c r="DQ192" s="60"/>
      <c r="DR192" s="60"/>
      <c r="DS192" s="60"/>
      <c r="DT192" s="60"/>
      <c r="DU192" s="60"/>
      <c r="DV192" s="60"/>
      <c r="DW192" s="60"/>
      <c r="DX192" s="60"/>
      <c r="DY192" s="60"/>
      <c r="DZ192" s="60"/>
      <c r="EA192" s="60"/>
      <c r="EB192" s="60"/>
      <c r="EC192" s="60"/>
      <c r="ED192" s="60"/>
      <c r="EE192" s="60"/>
      <c r="EF192" s="60"/>
      <c r="EG192" s="60"/>
      <c r="EH192" s="60"/>
      <c r="EI192" s="60"/>
      <c r="EK192" s="60"/>
      <c r="EL192" s="60"/>
      <c r="EM192" s="60"/>
      <c r="EN192" s="60"/>
      <c r="EO192" s="60"/>
      <c r="EP192" s="60"/>
      <c r="EQ192" s="60"/>
      <c r="ER192" s="60"/>
      <c r="ES192" s="60"/>
      <c r="ET192" s="60"/>
      <c r="EU192" s="60"/>
      <c r="EV192" s="60"/>
      <c r="EW192" s="60"/>
      <c r="EX192" s="60"/>
      <c r="EY192" s="60"/>
      <c r="EZ192" s="60"/>
      <c r="FA192" s="60"/>
      <c r="FB192" s="60"/>
      <c r="FC192" s="60"/>
      <c r="FD192" s="60"/>
      <c r="FE192" s="60"/>
      <c r="FF192" s="60"/>
      <c r="FG192" s="60"/>
      <c r="FH192" s="60"/>
      <c r="FI192" s="60"/>
      <c r="FJ192" s="60"/>
      <c r="FK192" s="60"/>
      <c r="FL192" s="60"/>
      <c r="FM192" s="60"/>
      <c r="FN192" s="60"/>
      <c r="FO192" s="60"/>
      <c r="FP192" s="60"/>
      <c r="FQ192" s="60"/>
      <c r="FR192" s="60"/>
      <c r="FS192" s="60"/>
      <c r="FT192" s="60"/>
      <c r="FU192" s="60"/>
      <c r="FV192" s="60"/>
      <c r="FW192" s="60"/>
      <c r="FX192" s="60"/>
      <c r="FY192" s="60"/>
      <c r="FZ192" s="60"/>
      <c r="GA192" s="60"/>
      <c r="GB192" s="60"/>
      <c r="GC192" s="60"/>
      <c r="GD192" s="60"/>
      <c r="GE192" s="60"/>
      <c r="GF192" s="60"/>
      <c r="GG192" s="60"/>
      <c r="GH192" s="60"/>
      <c r="GI192" s="60"/>
      <c r="GJ192" s="60"/>
      <c r="GK192" s="60"/>
      <c r="GL192" s="60"/>
      <c r="GM192" s="60"/>
      <c r="GN192" s="60"/>
      <c r="GO192" s="60"/>
      <c r="GP192" s="60"/>
      <c r="GQ192" s="60"/>
      <c r="GR192" s="60"/>
      <c r="GS192" s="60"/>
      <c r="GT192" s="60"/>
      <c r="GU192" s="60"/>
      <c r="GV192" s="60"/>
      <c r="GW192" s="60"/>
      <c r="GX192" s="60"/>
      <c r="GY192" s="60"/>
      <c r="GZ192" s="60"/>
      <c r="HA192" s="60"/>
    </row>
    <row r="193" spans="70:209" ht="15.75" thickBot="1" x14ac:dyDescent="0.3">
      <c r="BS193" s="154">
        <f>SUM(BS139, -BS141)</f>
        <v>2.8000000000000004E-3</v>
      </c>
      <c r="BT193" s="121">
        <f>SUM(BT141, -BT142)</f>
        <v>7.899999999999999E-3</v>
      </c>
      <c r="BU193" s="180">
        <f>SUM(BU136, -BU137)</f>
        <v>1.3100000000000001E-2</v>
      </c>
      <c r="BV193" s="147">
        <f>SUM(BV136, -BV137)</f>
        <v>1.5599999999999999E-2</v>
      </c>
      <c r="BW193" s="121">
        <f>SUM(BW141, -BW142)</f>
        <v>1.8100000000000002E-2</v>
      </c>
      <c r="BX193" s="177">
        <f>SUM(BX141, -BX142)</f>
        <v>1.49E-2</v>
      </c>
      <c r="BY193" s="227">
        <f>SUM(BY137, -BY138)</f>
        <v>1.2599999999999998E-2</v>
      </c>
      <c r="BZ193" s="15">
        <f>SUM(BZ136, -BZ138)</f>
        <v>1.8699999999999998E-2</v>
      </c>
      <c r="CA193" s="152">
        <f>SUM(CA138, -CA140)</f>
        <v>1.9400000000000001E-2</v>
      </c>
      <c r="CB193" s="149">
        <f>SUM(CB141, -CB142)</f>
        <v>2.4300000000000002E-2</v>
      </c>
      <c r="CC193" s="119">
        <f>SUM(CC140, -CC142)</f>
        <v>1.3600000000000001E-2</v>
      </c>
      <c r="CD193" s="180">
        <f>SUM(CD139, -CD141)</f>
        <v>2.63E-2</v>
      </c>
      <c r="CE193" s="147">
        <f>SUM(CE137, -CE139)</f>
        <v>2.0900000000000002E-2</v>
      </c>
      <c r="CF193" s="121">
        <f>SUM(CF137, -CF140)</f>
        <v>2.1400000000000002E-2</v>
      </c>
      <c r="CG193" s="180">
        <f>SUM(CG142, -CG143)</f>
        <v>1.3100000000000001E-2</v>
      </c>
      <c r="CH193" s="147">
        <f>SUM(CH137, -CH140)</f>
        <v>1.9000000000000003E-2</v>
      </c>
      <c r="CI193" s="248">
        <f>SUM(CI137, -CI140)</f>
        <v>1.1299999999999998E-2</v>
      </c>
      <c r="CJ193" s="180">
        <f>SUM(CJ138, -CJ141)</f>
        <v>1.3499999999999998E-2</v>
      </c>
      <c r="CK193" s="147">
        <f>SUM(CK138, -CK141)</f>
        <v>2.2499999999999999E-2</v>
      </c>
      <c r="CL193" s="121">
        <f>SUM(CL139, -CL141)</f>
        <v>2.18E-2</v>
      </c>
      <c r="CM193" s="188">
        <f>SUM(CM137, -CM139)</f>
        <v>2.5999999999999999E-2</v>
      </c>
      <c r="CN193" s="247">
        <f>SUM(CN139, -CN141)</f>
        <v>3.4599999999999999E-2</v>
      </c>
      <c r="CO193" s="248">
        <f>SUM(CO138, -CO140)</f>
        <v>3.1800000000000002E-2</v>
      </c>
      <c r="CP193" s="180">
        <f>SUM(CP137, -CP139)</f>
        <v>3.7700000000000004E-2</v>
      </c>
      <c r="CQ193" s="121">
        <f>SUM(CQ138, -CQ140)</f>
        <v>2.5000000000000001E-2</v>
      </c>
      <c r="CR193" s="6">
        <f>SUM(CR182, -CR189,)</f>
        <v>0</v>
      </c>
      <c r="CS193" s="6">
        <f t="shared" ref="CS193:CV193" si="482">SUM(CS182, -CS189)</f>
        <v>0</v>
      </c>
      <c r="CT193" s="6">
        <f t="shared" si="482"/>
        <v>0</v>
      </c>
      <c r="CU193" s="6">
        <f t="shared" si="482"/>
        <v>0</v>
      </c>
      <c r="CV193" s="6">
        <f t="shared" si="482"/>
        <v>0</v>
      </c>
      <c r="CW193" s="6">
        <f>SUM(CW182, -CW189,)</f>
        <v>0</v>
      </c>
      <c r="CX193" s="6">
        <f>SUM(CX182, -CX189,)</f>
        <v>0</v>
      </c>
      <c r="CY193" s="6">
        <f t="shared" ref="CY193:DB193" si="483">SUM(CY182, -CY189)</f>
        <v>0</v>
      </c>
      <c r="CZ193" s="6">
        <f t="shared" si="483"/>
        <v>0</v>
      </c>
      <c r="DA193" s="6">
        <f t="shared" si="483"/>
        <v>0</v>
      </c>
      <c r="DB193" s="6">
        <f t="shared" si="483"/>
        <v>0</v>
      </c>
      <c r="DC193" s="6">
        <f>SUM(DC182, -DC189,)</f>
        <v>0</v>
      </c>
      <c r="DD193" s="6">
        <f>SUM(DD182, -DD189,)</f>
        <v>0</v>
      </c>
      <c r="DE193" s="6">
        <f t="shared" ref="DE193:DH193" si="484">SUM(DE182, -DE189)</f>
        <v>0</v>
      </c>
      <c r="DF193" s="6">
        <f t="shared" si="484"/>
        <v>0</v>
      </c>
      <c r="DG193" s="6">
        <f t="shared" si="484"/>
        <v>0</v>
      </c>
      <c r="DH193" s="6">
        <f t="shared" si="484"/>
        <v>0</v>
      </c>
      <c r="DI193" s="6">
        <f>SUM(DI182, -DI189,)</f>
        <v>0</v>
      </c>
      <c r="DJ193" s="6">
        <f>SUM(DJ182, -DJ189,)</f>
        <v>0</v>
      </c>
      <c r="DK193" s="6">
        <f t="shared" ref="DK193:DN193" si="485">SUM(DK182, -DK189)</f>
        <v>0</v>
      </c>
      <c r="DL193" s="6">
        <f t="shared" si="485"/>
        <v>0</v>
      </c>
      <c r="DM193" s="6">
        <f t="shared" si="485"/>
        <v>0</v>
      </c>
      <c r="DN193" s="6">
        <f t="shared" si="485"/>
        <v>0</v>
      </c>
      <c r="DO193" s="6">
        <f>SUM(DO182, -DO189,)</f>
        <v>0</v>
      </c>
      <c r="DP193" s="6">
        <f>SUM(DP182, -DP189,)</f>
        <v>0</v>
      </c>
      <c r="DQ193" s="6">
        <f t="shared" ref="DQ193:DT193" si="486">SUM(DQ182, -DQ189)</f>
        <v>0</v>
      </c>
      <c r="DR193" s="6">
        <f t="shared" si="486"/>
        <v>0</v>
      </c>
      <c r="DS193" s="6">
        <f t="shared" si="486"/>
        <v>0</v>
      </c>
      <c r="DT193" s="6">
        <f t="shared" si="486"/>
        <v>0</v>
      </c>
      <c r="DU193" s="6">
        <f>SUM(DU182, -DU189,)</f>
        <v>0</v>
      </c>
      <c r="DV193" s="6">
        <f>SUM(DV182, -DV189,)</f>
        <v>0</v>
      </c>
      <c r="DW193" s="6">
        <f t="shared" ref="DW193:DZ193" si="487">SUM(DW182, -DW189)</f>
        <v>0</v>
      </c>
      <c r="DX193" s="6">
        <f t="shared" si="487"/>
        <v>0</v>
      </c>
      <c r="DY193" s="6">
        <f t="shared" si="487"/>
        <v>0</v>
      </c>
      <c r="DZ193" s="6">
        <f t="shared" si="487"/>
        <v>0</v>
      </c>
      <c r="EA193" s="6">
        <f>SUM(EA182, -EA189,)</f>
        <v>0</v>
      </c>
      <c r="EB193" s="6">
        <f>SUM(EB182, -EB189,)</f>
        <v>0</v>
      </c>
      <c r="EC193" s="6">
        <f t="shared" ref="EC193:EI193" si="488">SUM(EC182, -EC189)</f>
        <v>0</v>
      </c>
      <c r="ED193" s="6">
        <f t="shared" si="488"/>
        <v>0</v>
      </c>
      <c r="EE193" s="6">
        <f t="shared" si="488"/>
        <v>0</v>
      </c>
      <c r="EF193" s="6">
        <f t="shared" si="488"/>
        <v>0</v>
      </c>
      <c r="EG193" s="6">
        <f t="shared" si="488"/>
        <v>0</v>
      </c>
      <c r="EH193" s="6">
        <f t="shared" si="488"/>
        <v>0</v>
      </c>
      <c r="EI193" s="6">
        <f t="shared" si="488"/>
        <v>0</v>
      </c>
      <c r="EK193" s="6">
        <f>SUM(EK182, -EK189,)</f>
        <v>0</v>
      </c>
      <c r="EL193" s="6">
        <f>SUM(EL182, -EL189,)</f>
        <v>0</v>
      </c>
      <c r="EM193" s="6">
        <f t="shared" ref="EM193:EP193" si="489">SUM(EM182, -EM189)</f>
        <v>0</v>
      </c>
      <c r="EN193" s="6">
        <f t="shared" si="489"/>
        <v>0</v>
      </c>
      <c r="EO193" s="6">
        <f t="shared" si="489"/>
        <v>0</v>
      </c>
      <c r="EP193" s="6">
        <f t="shared" si="489"/>
        <v>0</v>
      </c>
      <c r="EQ193" s="6">
        <f>SUM(EQ182, -EQ189,)</f>
        <v>0</v>
      </c>
      <c r="ER193" s="6">
        <f>SUM(ER182, -ER189,)</f>
        <v>0</v>
      </c>
      <c r="ES193" s="6">
        <f t="shared" ref="ES193:EV193" si="490">SUM(ES182, -ES189)</f>
        <v>0</v>
      </c>
      <c r="ET193" s="6">
        <f t="shared" si="490"/>
        <v>0</v>
      </c>
      <c r="EU193" s="6">
        <f t="shared" si="490"/>
        <v>0</v>
      </c>
      <c r="EV193" s="6">
        <f t="shared" si="490"/>
        <v>0</v>
      </c>
      <c r="EW193" s="6">
        <f>SUM(EW182, -EW189,)</f>
        <v>0</v>
      </c>
      <c r="EX193" s="6">
        <f>SUM(EX182, -EX189,)</f>
        <v>0</v>
      </c>
      <c r="EY193" s="6">
        <f t="shared" ref="EY193:FB193" si="491">SUM(EY182, -EY189)</f>
        <v>0</v>
      </c>
      <c r="EZ193" s="6">
        <f t="shared" si="491"/>
        <v>0</v>
      </c>
      <c r="FA193" s="6">
        <f t="shared" si="491"/>
        <v>0</v>
      </c>
      <c r="FB193" s="6">
        <f t="shared" si="491"/>
        <v>0</v>
      </c>
      <c r="FC193" s="6">
        <f>SUM(FC182, -FC189,)</f>
        <v>0</v>
      </c>
      <c r="FD193" s="6">
        <f>SUM(FD182, -FD189,)</f>
        <v>0</v>
      </c>
      <c r="FE193" s="6">
        <f t="shared" ref="FE193:FH193" si="492">SUM(FE182, -FE189)</f>
        <v>0</v>
      </c>
      <c r="FF193" s="6">
        <f t="shared" si="492"/>
        <v>0</v>
      </c>
      <c r="FG193" s="6">
        <f t="shared" si="492"/>
        <v>0</v>
      </c>
      <c r="FH193" s="6">
        <f t="shared" si="492"/>
        <v>0</v>
      </c>
      <c r="FI193" s="6">
        <f>SUM(FI182, -FI189,)</f>
        <v>0</v>
      </c>
      <c r="FJ193" s="6">
        <f>SUM(FJ182, -FJ189,)</f>
        <v>0</v>
      </c>
      <c r="FK193" s="6">
        <f t="shared" ref="FK193:FN193" si="493">SUM(FK182, -FK189)</f>
        <v>0</v>
      </c>
      <c r="FL193" s="6">
        <f t="shared" si="493"/>
        <v>0</v>
      </c>
      <c r="FM193" s="6">
        <f t="shared" si="493"/>
        <v>0</v>
      </c>
      <c r="FN193" s="6">
        <f t="shared" si="493"/>
        <v>0</v>
      </c>
      <c r="FO193" s="6">
        <f>SUM(FO182, -FO189,)</f>
        <v>0</v>
      </c>
      <c r="FP193" s="6">
        <f>SUM(FP182, -FP189,)</f>
        <v>0</v>
      </c>
      <c r="FQ193" s="6">
        <f t="shared" ref="FQ193:FT193" si="494">SUM(FQ182, -FQ189)</f>
        <v>0</v>
      </c>
      <c r="FR193" s="6">
        <f t="shared" si="494"/>
        <v>0</v>
      </c>
      <c r="FS193" s="6">
        <f t="shared" si="494"/>
        <v>0</v>
      </c>
      <c r="FT193" s="6">
        <f t="shared" si="494"/>
        <v>0</v>
      </c>
      <c r="FU193" s="6">
        <f>SUM(FU182, -FU189,)</f>
        <v>0</v>
      </c>
      <c r="FV193" s="6">
        <f>SUM(FV182, -FV189,)</f>
        <v>0</v>
      </c>
      <c r="FW193" s="6">
        <f t="shared" ref="FW193:FZ193" si="495">SUM(FW182, -FW189)</f>
        <v>0</v>
      </c>
      <c r="FX193" s="6">
        <f t="shared" si="495"/>
        <v>0</v>
      </c>
      <c r="FY193" s="6">
        <f t="shared" si="495"/>
        <v>0</v>
      </c>
      <c r="FZ193" s="6">
        <f t="shared" si="495"/>
        <v>0</v>
      </c>
      <c r="GA193" s="6">
        <f>SUM(GA182, -GA189,)</f>
        <v>0</v>
      </c>
      <c r="GB193" s="6">
        <f>SUM(GB182, -GB189,)</f>
        <v>0</v>
      </c>
      <c r="GC193" s="6">
        <f t="shared" ref="GC193:GF193" si="496">SUM(GC182, -GC189)</f>
        <v>0</v>
      </c>
      <c r="GD193" s="6">
        <f t="shared" si="496"/>
        <v>0</v>
      </c>
      <c r="GE193" s="6">
        <f t="shared" si="496"/>
        <v>0</v>
      </c>
      <c r="GF193" s="6">
        <f t="shared" si="496"/>
        <v>0</v>
      </c>
      <c r="GG193" s="6">
        <f>SUM(GG182, -GG189,)</f>
        <v>0</v>
      </c>
      <c r="GH193" s="6">
        <f>SUM(GH182, -GH189,)</f>
        <v>0</v>
      </c>
      <c r="GI193" s="6">
        <f t="shared" ref="GI193:GL193" si="497">SUM(GI182, -GI189)</f>
        <v>0</v>
      </c>
      <c r="GJ193" s="6">
        <f t="shared" si="497"/>
        <v>0</v>
      </c>
      <c r="GK193" s="6">
        <f t="shared" si="497"/>
        <v>0</v>
      </c>
      <c r="GL193" s="6">
        <f t="shared" si="497"/>
        <v>0</v>
      </c>
      <c r="GM193" s="6">
        <f>SUM(GM182, -GM189,)</f>
        <v>0</v>
      </c>
      <c r="GN193" s="6">
        <f>SUM(GN182, -GN189,)</f>
        <v>0</v>
      </c>
      <c r="GO193" s="6">
        <f t="shared" ref="GO193:GR193" si="498">SUM(GO182, -GO189)</f>
        <v>0</v>
      </c>
      <c r="GP193" s="6">
        <f t="shared" si="498"/>
        <v>0</v>
      </c>
      <c r="GQ193" s="6">
        <f t="shared" si="498"/>
        <v>0</v>
      </c>
      <c r="GR193" s="6">
        <f t="shared" si="498"/>
        <v>0</v>
      </c>
      <c r="GS193" s="6">
        <f>SUM(GS182, -GS189,)</f>
        <v>0</v>
      </c>
      <c r="GT193" s="6">
        <f>SUM(GT182, -GT189,)</f>
        <v>0</v>
      </c>
      <c r="GU193" s="6">
        <f t="shared" ref="GU193:HA193" si="499">SUM(GU182, -GU189)</f>
        <v>0</v>
      </c>
      <c r="GV193" s="6">
        <f t="shared" si="499"/>
        <v>0</v>
      </c>
      <c r="GW193" s="6">
        <f t="shared" si="499"/>
        <v>0</v>
      </c>
      <c r="GX193" s="6">
        <f t="shared" si="499"/>
        <v>0</v>
      </c>
      <c r="GY193" s="6">
        <f t="shared" si="499"/>
        <v>0</v>
      </c>
      <c r="GZ193" s="6">
        <f t="shared" si="499"/>
        <v>0</v>
      </c>
      <c r="HA193" s="6">
        <f t="shared" si="499"/>
        <v>0</v>
      </c>
    </row>
    <row r="194" spans="70:209" ht="15.75" thickBot="1" x14ac:dyDescent="0.3">
      <c r="BS194" s="155" t="s">
        <v>45</v>
      </c>
      <c r="BT194" s="115" t="s">
        <v>70</v>
      </c>
      <c r="BU194" s="184" t="s">
        <v>45</v>
      </c>
      <c r="BV194" s="159" t="s">
        <v>37</v>
      </c>
      <c r="BW194" s="125" t="s">
        <v>54</v>
      </c>
      <c r="BX194" s="178" t="s">
        <v>49</v>
      </c>
      <c r="BY194" s="233" t="s">
        <v>48</v>
      </c>
      <c r="BZ194" s="18" t="s">
        <v>47</v>
      </c>
      <c r="CA194" s="163" t="s">
        <v>45</v>
      </c>
      <c r="CB194" s="155" t="s">
        <v>45</v>
      </c>
      <c r="CC194" s="123" t="s">
        <v>45</v>
      </c>
      <c r="CD194" s="185" t="s">
        <v>57</v>
      </c>
      <c r="CE194" s="143" t="s">
        <v>55</v>
      </c>
      <c r="CF194" s="123" t="s">
        <v>49</v>
      </c>
      <c r="CG194" s="185" t="s">
        <v>51</v>
      </c>
      <c r="CH194" s="201" t="s">
        <v>64</v>
      </c>
      <c r="CI194" s="122" t="s">
        <v>57</v>
      </c>
      <c r="CJ194" s="175" t="s">
        <v>52</v>
      </c>
      <c r="CK194" s="155" t="s">
        <v>46</v>
      </c>
      <c r="CL194" s="118" t="s">
        <v>55</v>
      </c>
      <c r="CM194" s="185" t="s">
        <v>60</v>
      </c>
      <c r="CN194" s="155" t="s">
        <v>44</v>
      </c>
      <c r="CO194" s="123" t="s">
        <v>45</v>
      </c>
      <c r="CP194" s="184" t="s">
        <v>45</v>
      </c>
      <c r="CQ194" s="123" t="s">
        <v>48</v>
      </c>
      <c r="CR194" s="60"/>
      <c r="CS194" s="60"/>
      <c r="CT194" s="60"/>
      <c r="CU194" s="60"/>
      <c r="CV194" s="60"/>
      <c r="CW194" s="60"/>
      <c r="CX194" s="60"/>
      <c r="CY194" s="60"/>
      <c r="CZ194" s="60"/>
      <c r="DA194" s="60"/>
      <c r="DB194" s="60"/>
      <c r="DC194" s="60"/>
      <c r="DD194" s="60"/>
      <c r="DE194" s="60"/>
      <c r="DF194" s="60"/>
      <c r="DG194" s="60"/>
      <c r="DH194" s="60"/>
      <c r="DI194" s="60"/>
      <c r="DJ194" s="60"/>
      <c r="DK194" s="60"/>
      <c r="DL194" s="60"/>
      <c r="DM194" s="60"/>
      <c r="DN194" s="60"/>
      <c r="DO194" s="60"/>
      <c r="DP194" s="60"/>
      <c r="DQ194" s="60"/>
      <c r="DR194" s="60"/>
      <c r="DS194" s="60"/>
      <c r="DT194" s="60"/>
      <c r="DU194" s="60"/>
      <c r="DV194" s="60"/>
      <c r="DW194" s="60"/>
      <c r="DX194" s="60"/>
      <c r="DY194" s="60"/>
      <c r="DZ194" s="60"/>
      <c r="EA194" s="60"/>
      <c r="EB194" s="60"/>
      <c r="EC194" s="60"/>
      <c r="ED194" s="60"/>
      <c r="EE194" s="60"/>
      <c r="EF194" s="60"/>
      <c r="EG194" s="60"/>
      <c r="EH194" s="60"/>
      <c r="EI194" s="60"/>
      <c r="EK194" s="60"/>
      <c r="EL194" s="60"/>
      <c r="EM194" s="60"/>
      <c r="EN194" s="60"/>
      <c r="EO194" s="60"/>
      <c r="EP194" s="60"/>
      <c r="EQ194" s="60"/>
      <c r="ER194" s="60"/>
      <c r="ES194" s="60"/>
      <c r="ET194" s="60"/>
      <c r="EU194" s="60"/>
      <c r="EV194" s="60"/>
      <c r="EW194" s="60"/>
      <c r="EX194" s="60"/>
      <c r="EY194" s="60"/>
      <c r="EZ194" s="60"/>
      <c r="FA194" s="60"/>
      <c r="FB194" s="60"/>
      <c r="FC194" s="60"/>
      <c r="FD194" s="60"/>
      <c r="FE194" s="60"/>
      <c r="FF194" s="60"/>
      <c r="FG194" s="60"/>
      <c r="FH194" s="60"/>
      <c r="FI194" s="60"/>
      <c r="FJ194" s="60"/>
      <c r="FK194" s="60"/>
      <c r="FL194" s="60"/>
      <c r="FM194" s="60"/>
      <c r="FN194" s="60"/>
      <c r="FO194" s="60"/>
      <c r="FP194" s="60"/>
      <c r="FQ194" s="60"/>
      <c r="FR194" s="60"/>
      <c r="FS194" s="60"/>
      <c r="FT194" s="60"/>
      <c r="FU194" s="60"/>
      <c r="FV194" s="60"/>
      <c r="FW194" s="60"/>
      <c r="FX194" s="60"/>
      <c r="FY194" s="60"/>
      <c r="FZ194" s="60"/>
      <c r="GA194" s="60"/>
      <c r="GB194" s="60"/>
      <c r="GC194" s="60"/>
      <c r="GD194" s="60"/>
      <c r="GE194" s="60"/>
      <c r="GF194" s="60"/>
      <c r="GG194" s="60"/>
      <c r="GH194" s="60"/>
      <c r="GI194" s="60"/>
      <c r="GJ194" s="60"/>
      <c r="GK194" s="60"/>
      <c r="GL194" s="60"/>
      <c r="GM194" s="60"/>
      <c r="GN194" s="60"/>
      <c r="GO194" s="60"/>
      <c r="GP194" s="60"/>
      <c r="GQ194" s="60"/>
      <c r="GR194" s="60"/>
      <c r="GS194" s="60"/>
      <c r="GT194" s="60"/>
      <c r="GU194" s="60"/>
      <c r="GV194" s="60"/>
      <c r="GW194" s="60"/>
      <c r="GX194" s="60"/>
      <c r="GY194" s="60"/>
      <c r="GZ194" s="60"/>
      <c r="HA194" s="60"/>
    </row>
    <row r="195" spans="70:209" ht="15.75" thickBot="1" x14ac:dyDescent="0.3">
      <c r="BS195" s="167">
        <f>SUM(BS138, -BS139)</f>
        <v>2.4999999999999996E-3</v>
      </c>
      <c r="BT195" s="121">
        <f>SUM(BT140, -BT141)</f>
        <v>7.0000000000000001E-3</v>
      </c>
      <c r="BU195" s="188">
        <f>SUM(BU137, -BU139)</f>
        <v>1.2900000000000002E-2</v>
      </c>
      <c r="BV195" s="147">
        <f>SUM(BV137, -BV139)</f>
        <v>1.4400000000000001E-2</v>
      </c>
      <c r="BW195" s="121">
        <f>SUM(BW139, -BW141)</f>
        <v>1.4999999999999999E-2</v>
      </c>
      <c r="BX195" s="180">
        <f>SUM(BX136, -BX138)</f>
        <v>1.4800000000000004E-2</v>
      </c>
      <c r="BY195" s="225">
        <f>SUM(BY138, -BY140)</f>
        <v>1.1300000000000001E-2</v>
      </c>
      <c r="BZ195" s="15">
        <f>SUM(BZ138, -BZ140)</f>
        <v>1.5200000000000002E-2</v>
      </c>
      <c r="CA195" s="237">
        <f>SUM(CA139, -CA141)</f>
        <v>1.9E-2</v>
      </c>
      <c r="CB195" s="167">
        <f>SUM(CB137, -CB139)</f>
        <v>1.84E-2</v>
      </c>
      <c r="CC195" s="209">
        <f>SUM(CC137, -CC139)</f>
        <v>1.67E-2</v>
      </c>
      <c r="CD195" s="177">
        <f>SUM(CD139, -CD140)</f>
        <v>2.4E-2</v>
      </c>
      <c r="CE195" s="149">
        <f>SUM(CE139, -CE141)</f>
        <v>1.8299999999999997E-2</v>
      </c>
      <c r="CF195" s="121">
        <f>SUM(CF138, -CF140)</f>
        <v>1.46E-2</v>
      </c>
      <c r="CG195" s="180">
        <f>SUM(CG137, -CG140)</f>
        <v>1.1199999999999998E-2</v>
      </c>
      <c r="CH195" s="147">
        <f>SUM(CH142, -CH143)</f>
        <v>1.5600000000000003E-2</v>
      </c>
      <c r="CI195" s="117">
        <f>SUM(CI138, -CI140)</f>
        <v>1.04E-2</v>
      </c>
      <c r="CJ195" s="176">
        <f>SUM(CJ138, -CJ140)</f>
        <v>1.1599999999999999E-2</v>
      </c>
      <c r="CK195" s="247">
        <f>SUM(CK138, -CK140)</f>
        <v>1.9599999999999999E-2</v>
      </c>
      <c r="CL195" s="119">
        <f>SUM(CL139, -CL140)</f>
        <v>2.1400000000000002E-2</v>
      </c>
      <c r="CM195" s="180">
        <f>SUM(CM137, -CM138)</f>
        <v>2.2599999999999999E-2</v>
      </c>
      <c r="CN195" s="147">
        <f>SUM(CN139, -CN140)</f>
        <v>2.69E-2</v>
      </c>
      <c r="CO195" s="209">
        <f>SUM(CO138, -CO139)</f>
        <v>1.9300000000000001E-2</v>
      </c>
      <c r="CP195" s="188">
        <f>SUM(CP138, -CP139)</f>
        <v>3.2600000000000004E-2</v>
      </c>
      <c r="CQ195" s="121">
        <f>SUM(CQ138, -CQ139)</f>
        <v>1.7500000000000002E-2</v>
      </c>
      <c r="CR195" s="6">
        <f>SUM(CR182, -CR188)</f>
        <v>0</v>
      </c>
      <c r="CS195" s="6">
        <f>SUM(CS182, -CS188)</f>
        <v>0</v>
      </c>
      <c r="CT195" s="6">
        <f>SUM(CT182, -CT188,)</f>
        <v>0</v>
      </c>
      <c r="CU195" s="6">
        <f>SUM(CU183, -CU189)</f>
        <v>0</v>
      </c>
      <c r="CV195" s="6">
        <f>SUM(CV182, -CV188)</f>
        <v>0</v>
      </c>
      <c r="CW195" s="6">
        <f>SUM(CW182, -CW188)</f>
        <v>0</v>
      </c>
      <c r="CX195" s="6">
        <f>SUM(CX182, -CX188)</f>
        <v>0</v>
      </c>
      <c r="CY195" s="6">
        <f>SUM(CY182, -CY188)</f>
        <v>0</v>
      </c>
      <c r="CZ195" s="6">
        <f>SUM(CZ182, -CZ188,)</f>
        <v>0</v>
      </c>
      <c r="DA195" s="6">
        <f>SUM(DA183, -DA189)</f>
        <v>0</v>
      </c>
      <c r="DB195" s="6">
        <f>SUM(DB182, -DB188)</f>
        <v>0</v>
      </c>
      <c r="DC195" s="6">
        <f>SUM(DC182, -DC188)</f>
        <v>0</v>
      </c>
      <c r="DD195" s="6">
        <f>SUM(DD182, -DD188)</f>
        <v>0</v>
      </c>
      <c r="DE195" s="6">
        <f>SUM(DE182, -DE188)</f>
        <v>0</v>
      </c>
      <c r="DF195" s="6">
        <f>SUM(DF182, -DF188,)</f>
        <v>0</v>
      </c>
      <c r="DG195" s="6">
        <f>SUM(DG183, -DG189)</f>
        <v>0</v>
      </c>
      <c r="DH195" s="6">
        <f>SUM(DH182, -DH188)</f>
        <v>0</v>
      </c>
      <c r="DI195" s="6">
        <f>SUM(DI182, -DI188)</f>
        <v>0</v>
      </c>
      <c r="DJ195" s="6">
        <f>SUM(DJ182, -DJ188)</f>
        <v>0</v>
      </c>
      <c r="DK195" s="6">
        <f>SUM(DK182, -DK188)</f>
        <v>0</v>
      </c>
      <c r="DL195" s="6">
        <f>SUM(DL182, -DL188,)</f>
        <v>0</v>
      </c>
      <c r="DM195" s="6">
        <f>SUM(DM183, -DM189)</f>
        <v>0</v>
      </c>
      <c r="DN195" s="6">
        <f>SUM(DN182, -DN188)</f>
        <v>0</v>
      </c>
      <c r="DO195" s="6">
        <f>SUM(DO182, -DO188)</f>
        <v>0</v>
      </c>
      <c r="DP195" s="6">
        <f>SUM(DP182, -DP188)</f>
        <v>0</v>
      </c>
      <c r="DQ195" s="6">
        <f>SUM(DQ182, -DQ188)</f>
        <v>0</v>
      </c>
      <c r="DR195" s="6">
        <f>SUM(DR182, -DR188,)</f>
        <v>0</v>
      </c>
      <c r="DS195" s="6">
        <f>SUM(DS183, -DS189)</f>
        <v>0</v>
      </c>
      <c r="DT195" s="6">
        <f>SUM(DT182, -DT188)</f>
        <v>0</v>
      </c>
      <c r="DU195" s="6">
        <f>SUM(DU182, -DU188)</f>
        <v>0</v>
      </c>
      <c r="DV195" s="6">
        <f>SUM(DV182, -DV188)</f>
        <v>0</v>
      </c>
      <c r="DW195" s="6">
        <f>SUM(DW182, -DW188)</f>
        <v>0</v>
      </c>
      <c r="DX195" s="6">
        <f>SUM(DX182, -DX188,)</f>
        <v>0</v>
      </c>
      <c r="DY195" s="6">
        <f>SUM(DY183, -DY189)</f>
        <v>0</v>
      </c>
      <c r="DZ195" s="6">
        <f>SUM(DZ182, -DZ188)</f>
        <v>0</v>
      </c>
      <c r="EA195" s="6">
        <f>SUM(EA182, -EA188)</f>
        <v>0</v>
      </c>
      <c r="EB195" s="6">
        <f>SUM(EB182, -EB188)</f>
        <v>0</v>
      </c>
      <c r="EC195" s="6">
        <f>SUM(EC182, -EC188)</f>
        <v>0</v>
      </c>
      <c r="ED195" s="6">
        <f>SUM(ED182, -ED188,)</f>
        <v>0</v>
      </c>
      <c r="EE195" s="6">
        <f>SUM(EE183, -EE189)</f>
        <v>0</v>
      </c>
      <c r="EF195" s="6">
        <f>SUM(EF182, -EF188)</f>
        <v>0</v>
      </c>
      <c r="EG195" s="6">
        <f>SUM(EG182, -EG188,)</f>
        <v>0</v>
      </c>
      <c r="EH195" s="6">
        <f>SUM(EH183, -EH189)</f>
        <v>0</v>
      </c>
      <c r="EI195" s="6">
        <f>SUM(EI182, -EI188)</f>
        <v>0</v>
      </c>
      <c r="EK195" s="6">
        <f>SUM(EK182, -EK188)</f>
        <v>0</v>
      </c>
      <c r="EL195" s="6">
        <f>SUM(EL182, -EL188)</f>
        <v>0</v>
      </c>
      <c r="EM195" s="6">
        <f>SUM(EM182, -EM188)</f>
        <v>0</v>
      </c>
      <c r="EN195" s="6">
        <f>SUM(EN182, -EN188,)</f>
        <v>0</v>
      </c>
      <c r="EO195" s="6">
        <f>SUM(EO183, -EO189)</f>
        <v>0</v>
      </c>
      <c r="EP195" s="6">
        <f>SUM(EP182, -EP188)</f>
        <v>0</v>
      </c>
      <c r="EQ195" s="6">
        <f>SUM(EQ182, -EQ188)</f>
        <v>0</v>
      </c>
      <c r="ER195" s="6">
        <f>SUM(ER182, -ER188)</f>
        <v>0</v>
      </c>
      <c r="ES195" s="6">
        <f>SUM(ES182, -ES188)</f>
        <v>0</v>
      </c>
      <c r="ET195" s="6">
        <f>SUM(ET182, -ET188,)</f>
        <v>0</v>
      </c>
      <c r="EU195" s="6">
        <f>SUM(EU183, -EU189)</f>
        <v>0</v>
      </c>
      <c r="EV195" s="6">
        <f>SUM(EV182, -EV188)</f>
        <v>0</v>
      </c>
      <c r="EW195" s="6">
        <f>SUM(EW182, -EW188)</f>
        <v>0</v>
      </c>
      <c r="EX195" s="6">
        <f>SUM(EX182, -EX188)</f>
        <v>0</v>
      </c>
      <c r="EY195" s="6">
        <f>SUM(EY182, -EY188)</f>
        <v>0</v>
      </c>
      <c r="EZ195" s="6">
        <f>SUM(EZ182, -EZ188,)</f>
        <v>0</v>
      </c>
      <c r="FA195" s="6">
        <f>SUM(FA183, -FA189)</f>
        <v>0</v>
      </c>
      <c r="FB195" s="6">
        <f>SUM(FB182, -FB188)</f>
        <v>0</v>
      </c>
      <c r="FC195" s="6">
        <f>SUM(FC182, -FC188)</f>
        <v>0</v>
      </c>
      <c r="FD195" s="6">
        <f>SUM(FD182, -FD188)</f>
        <v>0</v>
      </c>
      <c r="FE195" s="6">
        <f>SUM(FE182, -FE188)</f>
        <v>0</v>
      </c>
      <c r="FF195" s="6">
        <f>SUM(FF182, -FF188,)</f>
        <v>0</v>
      </c>
      <c r="FG195" s="6">
        <f>SUM(FG183, -FG189)</f>
        <v>0</v>
      </c>
      <c r="FH195" s="6">
        <f>SUM(FH182, -FH188)</f>
        <v>0</v>
      </c>
      <c r="FI195" s="6">
        <f>SUM(FI182, -FI188)</f>
        <v>0</v>
      </c>
      <c r="FJ195" s="6">
        <f>SUM(FJ182, -FJ188)</f>
        <v>0</v>
      </c>
      <c r="FK195" s="6">
        <f>SUM(FK182, -FK188)</f>
        <v>0</v>
      </c>
      <c r="FL195" s="6">
        <f>SUM(FL182, -FL188,)</f>
        <v>0</v>
      </c>
      <c r="FM195" s="6">
        <f>SUM(FM183, -FM189)</f>
        <v>0</v>
      </c>
      <c r="FN195" s="6">
        <f>SUM(FN182, -FN188)</f>
        <v>0</v>
      </c>
      <c r="FO195" s="6">
        <f>SUM(FO182, -FO188)</f>
        <v>0</v>
      </c>
      <c r="FP195" s="6">
        <f>SUM(FP182, -FP188)</f>
        <v>0</v>
      </c>
      <c r="FQ195" s="6">
        <f>SUM(FQ182, -FQ188)</f>
        <v>0</v>
      </c>
      <c r="FR195" s="6">
        <f>SUM(FR182, -FR188,)</f>
        <v>0</v>
      </c>
      <c r="FS195" s="6">
        <f>SUM(FS183, -FS189)</f>
        <v>0</v>
      </c>
      <c r="FT195" s="6">
        <f>SUM(FT182, -FT188)</f>
        <v>0</v>
      </c>
      <c r="FU195" s="6">
        <f>SUM(FU182, -FU188)</f>
        <v>0</v>
      </c>
      <c r="FV195" s="6">
        <f>SUM(FV182, -FV188)</f>
        <v>0</v>
      </c>
      <c r="FW195" s="6">
        <f>SUM(FW182, -FW188)</f>
        <v>0</v>
      </c>
      <c r="FX195" s="6">
        <f>SUM(FX182, -FX188,)</f>
        <v>0</v>
      </c>
      <c r="FY195" s="6">
        <f>SUM(FY183, -FY189)</f>
        <v>0</v>
      </c>
      <c r="FZ195" s="6">
        <f>SUM(FZ182, -FZ188)</f>
        <v>0</v>
      </c>
      <c r="GA195" s="6">
        <f>SUM(GA182, -GA188)</f>
        <v>0</v>
      </c>
      <c r="GB195" s="6">
        <f>SUM(GB182, -GB188)</f>
        <v>0</v>
      </c>
      <c r="GC195" s="6">
        <f>SUM(GC182, -GC188)</f>
        <v>0</v>
      </c>
      <c r="GD195" s="6">
        <f>SUM(GD182, -GD188,)</f>
        <v>0</v>
      </c>
      <c r="GE195" s="6">
        <f>SUM(GE183, -GE189)</f>
        <v>0</v>
      </c>
      <c r="GF195" s="6">
        <f>SUM(GF182, -GF188)</f>
        <v>0</v>
      </c>
      <c r="GG195" s="6">
        <f>SUM(GG182, -GG188)</f>
        <v>0</v>
      </c>
      <c r="GH195" s="6">
        <f>SUM(GH182, -GH188)</f>
        <v>0</v>
      </c>
      <c r="GI195" s="6">
        <f>SUM(GI182, -GI188)</f>
        <v>0</v>
      </c>
      <c r="GJ195" s="6">
        <f>SUM(GJ182, -GJ188,)</f>
        <v>0</v>
      </c>
      <c r="GK195" s="6">
        <f>SUM(GK183, -GK189)</f>
        <v>0</v>
      </c>
      <c r="GL195" s="6">
        <f>SUM(GL182, -GL188)</f>
        <v>0</v>
      </c>
      <c r="GM195" s="6">
        <f>SUM(GM182, -GM188)</f>
        <v>0</v>
      </c>
      <c r="GN195" s="6">
        <f>SUM(GN182, -GN188)</f>
        <v>0</v>
      </c>
      <c r="GO195" s="6">
        <f>SUM(GO182, -GO188)</f>
        <v>0</v>
      </c>
      <c r="GP195" s="6">
        <f>SUM(GP182, -GP188,)</f>
        <v>0</v>
      </c>
      <c r="GQ195" s="6">
        <f>SUM(GQ183, -GQ189)</f>
        <v>0</v>
      </c>
      <c r="GR195" s="6">
        <f>SUM(GR182, -GR188)</f>
        <v>0</v>
      </c>
      <c r="GS195" s="6">
        <f>SUM(GS182, -GS188)</f>
        <v>0</v>
      </c>
      <c r="GT195" s="6">
        <f>SUM(GT182, -GT188)</f>
        <v>0</v>
      </c>
      <c r="GU195" s="6">
        <f>SUM(GU182, -GU188)</f>
        <v>0</v>
      </c>
      <c r="GV195" s="6">
        <f>SUM(GV182, -GV188,)</f>
        <v>0</v>
      </c>
      <c r="GW195" s="6">
        <f>SUM(GW183, -GW189)</f>
        <v>0</v>
      </c>
      <c r="GX195" s="6">
        <f>SUM(GX182, -GX188)</f>
        <v>0</v>
      </c>
      <c r="GY195" s="6">
        <f>SUM(GY182, -GY188,)</f>
        <v>0</v>
      </c>
      <c r="GZ195" s="6">
        <f>SUM(GZ183, -GZ189)</f>
        <v>0</v>
      </c>
      <c r="HA195" s="6">
        <f>SUM(HA182, -HA188)</f>
        <v>0</v>
      </c>
    </row>
    <row r="196" spans="70:209" ht="15.75" thickBot="1" x14ac:dyDescent="0.3">
      <c r="BS196" s="159" t="s">
        <v>36</v>
      </c>
      <c r="BT196" s="123" t="s">
        <v>45</v>
      </c>
      <c r="BU196" s="182" t="s">
        <v>54</v>
      </c>
      <c r="BV196" s="155" t="s">
        <v>44</v>
      </c>
      <c r="BW196" s="122" t="s">
        <v>59</v>
      </c>
      <c r="BX196" s="185" t="s">
        <v>51</v>
      </c>
      <c r="BY196" s="271" t="s">
        <v>54</v>
      </c>
      <c r="BZ196" s="11" t="s">
        <v>36</v>
      </c>
      <c r="CA196" s="163" t="s">
        <v>47</v>
      </c>
      <c r="CB196" s="157" t="s">
        <v>59</v>
      </c>
      <c r="CC196" s="122" t="s">
        <v>59</v>
      </c>
      <c r="CD196" s="187" t="s">
        <v>64</v>
      </c>
      <c r="CE196" s="143" t="s">
        <v>70</v>
      </c>
      <c r="CF196" s="122" t="s">
        <v>57</v>
      </c>
      <c r="CG196" s="185" t="s">
        <v>57</v>
      </c>
      <c r="CH196" s="155" t="s">
        <v>44</v>
      </c>
      <c r="CI196" s="189" t="s">
        <v>52</v>
      </c>
      <c r="CJ196" s="184" t="s">
        <v>49</v>
      </c>
      <c r="CK196" s="155" t="s">
        <v>49</v>
      </c>
      <c r="CL196" s="169" t="s">
        <v>64</v>
      </c>
      <c r="CM196" s="178" t="s">
        <v>70</v>
      </c>
      <c r="CN196" s="157" t="s">
        <v>45</v>
      </c>
      <c r="CO196" s="122" t="s">
        <v>51</v>
      </c>
      <c r="CP196" s="185" t="s">
        <v>57</v>
      </c>
      <c r="CQ196" s="118" t="s">
        <v>49</v>
      </c>
      <c r="CR196" s="60"/>
      <c r="CS196" s="60"/>
      <c r="CT196" s="60"/>
      <c r="CU196" s="60"/>
      <c r="CV196" s="60"/>
      <c r="CW196" s="60"/>
      <c r="CX196" s="60"/>
      <c r="CY196" s="60"/>
      <c r="CZ196" s="60"/>
      <c r="DA196" s="60"/>
      <c r="DB196" s="60"/>
      <c r="DC196" s="60"/>
      <c r="DD196" s="60"/>
      <c r="DE196" s="60"/>
      <c r="DF196" s="60"/>
      <c r="DG196" s="60"/>
      <c r="DH196" s="60"/>
      <c r="DI196" s="60"/>
      <c r="DJ196" s="60"/>
      <c r="DK196" s="60"/>
      <c r="DL196" s="60"/>
      <c r="DM196" s="60"/>
      <c r="DN196" s="60"/>
      <c r="DO196" s="60"/>
      <c r="DP196" s="60"/>
      <c r="DQ196" s="60"/>
      <c r="DR196" s="60"/>
      <c r="DS196" s="60"/>
      <c r="DT196" s="60"/>
      <c r="DU196" s="60"/>
      <c r="DV196" s="60"/>
      <c r="DW196" s="60"/>
      <c r="DX196" s="60"/>
      <c r="DY196" s="60"/>
      <c r="DZ196" s="60"/>
      <c r="EA196" s="60"/>
      <c r="EB196" s="60"/>
      <c r="EC196" s="60"/>
      <c r="ED196" s="60"/>
      <c r="EE196" s="60"/>
      <c r="EF196" s="60"/>
      <c r="EG196" s="60"/>
      <c r="EH196" s="60"/>
      <c r="EI196" s="60"/>
      <c r="EK196" s="60"/>
      <c r="EL196" s="60"/>
      <c r="EM196" s="60"/>
      <c r="EN196" s="60"/>
      <c r="EO196" s="60"/>
      <c r="EP196" s="60"/>
      <c r="EQ196" s="60"/>
      <c r="ER196" s="60"/>
      <c r="ES196" s="60"/>
      <c r="ET196" s="60"/>
      <c r="EU196" s="60"/>
      <c r="EV196" s="60"/>
      <c r="EW196" s="60"/>
      <c r="EX196" s="60"/>
      <c r="EY196" s="60"/>
      <c r="EZ196" s="60"/>
      <c r="FA196" s="60"/>
      <c r="FB196" s="60"/>
      <c r="FC196" s="60"/>
      <c r="FD196" s="60"/>
      <c r="FE196" s="60"/>
      <c r="FF196" s="60"/>
      <c r="FG196" s="60"/>
      <c r="FH196" s="60"/>
      <c r="FI196" s="60"/>
      <c r="FJ196" s="60"/>
      <c r="FK196" s="60"/>
      <c r="FL196" s="60"/>
      <c r="FM196" s="60"/>
      <c r="FN196" s="60"/>
      <c r="FO196" s="60"/>
      <c r="FP196" s="60"/>
      <c r="FQ196" s="60"/>
      <c r="FR196" s="60"/>
      <c r="FS196" s="60"/>
      <c r="FT196" s="60"/>
      <c r="FU196" s="60"/>
      <c r="FV196" s="60"/>
      <c r="FW196" s="60"/>
      <c r="FX196" s="60"/>
      <c r="FY196" s="60"/>
      <c r="FZ196" s="60"/>
      <c r="GA196" s="60"/>
      <c r="GB196" s="60"/>
      <c r="GC196" s="60"/>
      <c r="GD196" s="60"/>
      <c r="GE196" s="60"/>
      <c r="GF196" s="60"/>
      <c r="GG196" s="60"/>
      <c r="GH196" s="60"/>
      <c r="GI196" s="60"/>
      <c r="GJ196" s="60"/>
      <c r="GK196" s="60"/>
      <c r="GL196" s="60"/>
      <c r="GM196" s="60"/>
      <c r="GN196" s="60"/>
      <c r="GO196" s="60"/>
      <c r="GP196" s="60"/>
      <c r="GQ196" s="60"/>
      <c r="GR196" s="60"/>
      <c r="GS196" s="60"/>
      <c r="GT196" s="60"/>
      <c r="GU196" s="60"/>
      <c r="GV196" s="60"/>
      <c r="GW196" s="60"/>
      <c r="GX196" s="60"/>
      <c r="GY196" s="60"/>
      <c r="GZ196" s="60"/>
      <c r="HA196" s="60"/>
    </row>
    <row r="197" spans="70:209" ht="15.75" thickBot="1" x14ac:dyDescent="0.3">
      <c r="BS197" s="145">
        <f>SUM(BS136, -BS138)</f>
        <v>2.3E-3</v>
      </c>
      <c r="BT197" s="209">
        <f>SUM(BT136, -BT137)</f>
        <v>6.7999999999999988E-3</v>
      </c>
      <c r="BU197" s="180">
        <f>SUM(BU140, -BU141)</f>
        <v>9.9000000000000008E-3</v>
      </c>
      <c r="BV197" s="147">
        <f>SUM(BV138, -BV139)</f>
        <v>1.4299999999999998E-2</v>
      </c>
      <c r="BW197" s="116">
        <f>SUM(BW140, -BW141)</f>
        <v>1.4599999999999998E-2</v>
      </c>
      <c r="BX197" s="180">
        <f>SUM(BX139, -BX141)</f>
        <v>1.0499999999999999E-2</v>
      </c>
      <c r="BY197" s="226">
        <f>SUM(BY140, -BY141)</f>
        <v>8.6999999999999994E-3</v>
      </c>
      <c r="BZ197" s="94">
        <f>SUM(BZ137, -BZ138)</f>
        <v>1.3099999999999997E-2</v>
      </c>
      <c r="CA197" s="152">
        <f>SUM(CA139, -CA140)</f>
        <v>1.77E-2</v>
      </c>
      <c r="CB197" s="154">
        <f>SUM(CB139, -CB141)</f>
        <v>1.4599999999999998E-2</v>
      </c>
      <c r="CC197" s="116">
        <f>SUM(CC139, -CC140)</f>
        <v>1.8599999999999998E-2</v>
      </c>
      <c r="CD197" s="180">
        <f>SUM(CD142, -CD143)</f>
        <v>1.5100000000000002E-2</v>
      </c>
      <c r="CE197" s="147">
        <f>SUM(CE139, -CE140)</f>
        <v>1.2999999999999998E-2</v>
      </c>
      <c r="CF197" s="117">
        <f>SUM(CF137, -CF139)</f>
        <v>1.32E-2</v>
      </c>
      <c r="CG197" s="177">
        <f>SUM(CG137, -CG139)</f>
        <v>1.03E-2</v>
      </c>
      <c r="CH197" s="147">
        <f>SUM(CH138, -CH140)</f>
        <v>1.5299999999999999E-2</v>
      </c>
      <c r="CI197" s="116">
        <f>SUM(CI139, -CI140)</f>
        <v>7.5999999999999956E-3</v>
      </c>
      <c r="CJ197" s="180">
        <f>SUM(CJ139, -CJ141)</f>
        <v>1.14E-2</v>
      </c>
      <c r="CK197" s="147">
        <f>SUM(CK138, -CK139)</f>
        <v>1.84E-2</v>
      </c>
      <c r="CL197" s="121">
        <f>SUM(CL142, -CL143)</f>
        <v>1.1099999999999999E-2</v>
      </c>
      <c r="CM197" s="180">
        <f>SUM(CM138, -CM140)</f>
        <v>1.8700000000000001E-2</v>
      </c>
      <c r="CN197" s="167">
        <f>SUM(CN137, -CN139)</f>
        <v>1.6599999999999997E-2</v>
      </c>
      <c r="CO197" s="121">
        <f>SUM(CO139, -CO141)</f>
        <v>1.6799999999999999E-2</v>
      </c>
      <c r="CP197" s="177">
        <f>SUM(CP139, -CP141)</f>
        <v>2.7699999999999999E-2</v>
      </c>
      <c r="CQ197" s="121">
        <f>SUM(CQ137, -CQ138)</f>
        <v>1.7499999999999998E-2</v>
      </c>
      <c r="CR197" s="6">
        <f>SUM(CR183, -CR189)</f>
        <v>0</v>
      </c>
      <c r="CS197" s="6">
        <f>SUM(CS183, -CS189)</f>
        <v>0</v>
      </c>
      <c r="CT197" s="6">
        <f>SUM(CT183, -CT189)</f>
        <v>0</v>
      </c>
      <c r="CU197" s="6">
        <f>SUM(CU182, -CU188)</f>
        <v>0</v>
      </c>
      <c r="CV197" s="6">
        <f>SUM(CV183, -CV189)</f>
        <v>0</v>
      </c>
      <c r="CW197" s="6">
        <f>SUM(CW182, -CW187)</f>
        <v>0</v>
      </c>
      <c r="CX197" s="6">
        <f>SUM(CX183, -CX189)</f>
        <v>0</v>
      </c>
      <c r="CY197" s="6">
        <f>SUM(CY183, -CY189)</f>
        <v>0</v>
      </c>
      <c r="CZ197" s="6">
        <f>SUM(CZ183, -CZ189)</f>
        <v>0</v>
      </c>
      <c r="DA197" s="6">
        <f>SUM(DA182, -DA188)</f>
        <v>0</v>
      </c>
      <c r="DB197" s="6">
        <f>SUM(DB183, -DB189)</f>
        <v>0</v>
      </c>
      <c r="DC197" s="6">
        <f>SUM(DC182, -DC187)</f>
        <v>0</v>
      </c>
      <c r="DD197" s="6">
        <f>SUM(DD183, -DD189)</f>
        <v>0</v>
      </c>
      <c r="DE197" s="6">
        <f>SUM(DE183, -DE189)</f>
        <v>0</v>
      </c>
      <c r="DF197" s="6">
        <f>SUM(DF183, -DF189)</f>
        <v>0</v>
      </c>
      <c r="DG197" s="6">
        <f>SUM(DG182, -DG188)</f>
        <v>0</v>
      </c>
      <c r="DH197" s="6">
        <f>SUM(DH183, -DH189)</f>
        <v>0</v>
      </c>
      <c r="DI197" s="6">
        <f>SUM(DI182, -DI187)</f>
        <v>0</v>
      </c>
      <c r="DJ197" s="6">
        <f>SUM(DJ183, -DJ189)</f>
        <v>0</v>
      </c>
      <c r="DK197" s="6">
        <f>SUM(DK183, -DK189)</f>
        <v>0</v>
      </c>
      <c r="DL197" s="6">
        <f>SUM(DL183, -DL189)</f>
        <v>0</v>
      </c>
      <c r="DM197" s="6">
        <f>SUM(DM182, -DM188)</f>
        <v>0</v>
      </c>
      <c r="DN197" s="6">
        <f>SUM(DN183, -DN189)</f>
        <v>0</v>
      </c>
      <c r="DO197" s="6">
        <f>SUM(DO182, -DO187)</f>
        <v>0</v>
      </c>
      <c r="DP197" s="6">
        <f>SUM(DP183, -DP189)</f>
        <v>0</v>
      </c>
      <c r="DQ197" s="6">
        <f>SUM(DQ183, -DQ189)</f>
        <v>0</v>
      </c>
      <c r="DR197" s="6">
        <f>SUM(DR183, -DR189)</f>
        <v>0</v>
      </c>
      <c r="DS197" s="6">
        <f>SUM(DS182, -DS188)</f>
        <v>0</v>
      </c>
      <c r="DT197" s="6">
        <f>SUM(DT183, -DT189)</f>
        <v>0</v>
      </c>
      <c r="DU197" s="6">
        <f>SUM(DU182, -DU187)</f>
        <v>0</v>
      </c>
      <c r="DV197" s="6">
        <f>SUM(DV183, -DV189)</f>
        <v>0</v>
      </c>
      <c r="DW197" s="6">
        <f>SUM(DW183, -DW189)</f>
        <v>0</v>
      </c>
      <c r="DX197" s="6">
        <f>SUM(DX183, -DX189)</f>
        <v>0</v>
      </c>
      <c r="DY197" s="6">
        <f>SUM(DY182, -DY188)</f>
        <v>0</v>
      </c>
      <c r="DZ197" s="6">
        <f>SUM(DZ183, -DZ189)</f>
        <v>0</v>
      </c>
      <c r="EA197" s="6">
        <f>SUM(EA182, -EA187)</f>
        <v>0</v>
      </c>
      <c r="EB197" s="6">
        <f>SUM(EB183, -EB189)</f>
        <v>0</v>
      </c>
      <c r="EC197" s="6">
        <f>SUM(EC183, -EC189)</f>
        <v>0</v>
      </c>
      <c r="ED197" s="6">
        <f>SUM(ED183, -ED189)</f>
        <v>0</v>
      </c>
      <c r="EE197" s="6">
        <f>SUM(EE182, -EE188)</f>
        <v>0</v>
      </c>
      <c r="EF197" s="6">
        <f>SUM(EF183, -EF189)</f>
        <v>0</v>
      </c>
      <c r="EG197" s="6">
        <f>SUM(EG183, -EG189)</f>
        <v>0</v>
      </c>
      <c r="EH197" s="6">
        <f>SUM(EH182, -EH188)</f>
        <v>0</v>
      </c>
      <c r="EI197" s="6">
        <f>SUM(EI183, -EI189)</f>
        <v>0</v>
      </c>
      <c r="EK197" s="6">
        <f>SUM(EK182, -EK187)</f>
        <v>0</v>
      </c>
      <c r="EL197" s="6">
        <f>SUM(EL183, -EL189)</f>
        <v>0</v>
      </c>
      <c r="EM197" s="6">
        <f>SUM(EM183, -EM189)</f>
        <v>0</v>
      </c>
      <c r="EN197" s="6">
        <f>SUM(EN183, -EN189)</f>
        <v>0</v>
      </c>
      <c r="EO197" s="6">
        <f>SUM(EO182, -EO188)</f>
        <v>0</v>
      </c>
      <c r="EP197" s="6">
        <f>SUM(EP183, -EP189)</f>
        <v>0</v>
      </c>
      <c r="EQ197" s="6">
        <f>SUM(EQ182, -EQ187)</f>
        <v>0</v>
      </c>
      <c r="ER197" s="6">
        <f>SUM(ER183, -ER189)</f>
        <v>0</v>
      </c>
      <c r="ES197" s="6">
        <f>SUM(ES183, -ES189)</f>
        <v>0</v>
      </c>
      <c r="ET197" s="6">
        <f>SUM(ET183, -ET189)</f>
        <v>0</v>
      </c>
      <c r="EU197" s="6">
        <f>SUM(EU182, -EU188)</f>
        <v>0</v>
      </c>
      <c r="EV197" s="6">
        <f>SUM(EV183, -EV189)</f>
        <v>0</v>
      </c>
      <c r="EW197" s="6">
        <f>SUM(EW182, -EW187)</f>
        <v>0</v>
      </c>
      <c r="EX197" s="6">
        <f>SUM(EX183, -EX189)</f>
        <v>0</v>
      </c>
      <c r="EY197" s="6">
        <f>SUM(EY183, -EY189)</f>
        <v>0</v>
      </c>
      <c r="EZ197" s="6">
        <f>SUM(EZ183, -EZ189)</f>
        <v>0</v>
      </c>
      <c r="FA197" s="6">
        <f>SUM(FA182, -FA188)</f>
        <v>0</v>
      </c>
      <c r="FB197" s="6">
        <f>SUM(FB183, -FB189)</f>
        <v>0</v>
      </c>
      <c r="FC197" s="6">
        <f>SUM(FC182, -FC187)</f>
        <v>0</v>
      </c>
      <c r="FD197" s="6">
        <f>SUM(FD183, -FD189)</f>
        <v>0</v>
      </c>
      <c r="FE197" s="6">
        <f>SUM(FE183, -FE189)</f>
        <v>0</v>
      </c>
      <c r="FF197" s="6">
        <f>SUM(FF183, -FF189)</f>
        <v>0</v>
      </c>
      <c r="FG197" s="6">
        <f>SUM(FG182, -FG188)</f>
        <v>0</v>
      </c>
      <c r="FH197" s="6">
        <f>SUM(FH183, -FH189)</f>
        <v>0</v>
      </c>
      <c r="FI197" s="6">
        <f>SUM(FI182, -FI187)</f>
        <v>0</v>
      </c>
      <c r="FJ197" s="6">
        <f>SUM(FJ183, -FJ189)</f>
        <v>0</v>
      </c>
      <c r="FK197" s="6">
        <f>SUM(FK183, -FK189)</f>
        <v>0</v>
      </c>
      <c r="FL197" s="6">
        <f>SUM(FL183, -FL189)</f>
        <v>0</v>
      </c>
      <c r="FM197" s="6">
        <f>SUM(FM182, -FM188)</f>
        <v>0</v>
      </c>
      <c r="FN197" s="6">
        <f>SUM(FN183, -FN189)</f>
        <v>0</v>
      </c>
      <c r="FO197" s="6">
        <f>SUM(FO182, -FO187)</f>
        <v>0</v>
      </c>
      <c r="FP197" s="6">
        <f>SUM(FP183, -FP189)</f>
        <v>0</v>
      </c>
      <c r="FQ197" s="6">
        <f>SUM(FQ183, -FQ189)</f>
        <v>0</v>
      </c>
      <c r="FR197" s="6">
        <f>SUM(FR183, -FR189)</f>
        <v>0</v>
      </c>
      <c r="FS197" s="6">
        <f>SUM(FS182, -FS188)</f>
        <v>0</v>
      </c>
      <c r="FT197" s="6">
        <f>SUM(FT183, -FT189)</f>
        <v>0</v>
      </c>
      <c r="FU197" s="6">
        <f>SUM(FU182, -FU187)</f>
        <v>0</v>
      </c>
      <c r="FV197" s="6">
        <f>SUM(FV183, -FV189)</f>
        <v>0</v>
      </c>
      <c r="FW197" s="6">
        <f>SUM(FW183, -FW189)</f>
        <v>0</v>
      </c>
      <c r="FX197" s="6">
        <f>SUM(FX183, -FX189)</f>
        <v>0</v>
      </c>
      <c r="FY197" s="6">
        <f>SUM(FY182, -FY188)</f>
        <v>0</v>
      </c>
      <c r="FZ197" s="6">
        <f>SUM(FZ183, -FZ189)</f>
        <v>0</v>
      </c>
      <c r="GA197" s="6">
        <f>SUM(GA182, -GA187)</f>
        <v>0</v>
      </c>
      <c r="GB197" s="6">
        <f>SUM(GB183, -GB189)</f>
        <v>0</v>
      </c>
      <c r="GC197" s="6">
        <f>SUM(GC183, -GC189)</f>
        <v>0</v>
      </c>
      <c r="GD197" s="6">
        <f>SUM(GD183, -GD189)</f>
        <v>0</v>
      </c>
      <c r="GE197" s="6">
        <f>SUM(GE182, -GE188)</f>
        <v>0</v>
      </c>
      <c r="GF197" s="6">
        <f>SUM(GF183, -GF189)</f>
        <v>0</v>
      </c>
      <c r="GG197" s="6">
        <f>SUM(GG182, -GG187)</f>
        <v>0</v>
      </c>
      <c r="GH197" s="6">
        <f>SUM(GH183, -GH189)</f>
        <v>0</v>
      </c>
      <c r="GI197" s="6">
        <f>SUM(GI183, -GI189)</f>
        <v>0</v>
      </c>
      <c r="GJ197" s="6">
        <f>SUM(GJ183, -GJ189)</f>
        <v>0</v>
      </c>
      <c r="GK197" s="6">
        <f>SUM(GK182, -GK188)</f>
        <v>0</v>
      </c>
      <c r="GL197" s="6">
        <f>SUM(GL183, -GL189)</f>
        <v>0</v>
      </c>
      <c r="GM197" s="6">
        <f>SUM(GM182, -GM187)</f>
        <v>0</v>
      </c>
      <c r="GN197" s="6">
        <f>SUM(GN183, -GN189)</f>
        <v>0</v>
      </c>
      <c r="GO197" s="6">
        <f>SUM(GO183, -GO189)</f>
        <v>0</v>
      </c>
      <c r="GP197" s="6">
        <f>SUM(GP183, -GP189)</f>
        <v>0</v>
      </c>
      <c r="GQ197" s="6">
        <f>SUM(GQ182, -GQ188)</f>
        <v>0</v>
      </c>
      <c r="GR197" s="6">
        <f>SUM(GR183, -GR189)</f>
        <v>0</v>
      </c>
      <c r="GS197" s="6">
        <f>SUM(GS182, -GS187)</f>
        <v>0</v>
      </c>
      <c r="GT197" s="6">
        <f>SUM(GT183, -GT189)</f>
        <v>0</v>
      </c>
      <c r="GU197" s="6">
        <f>SUM(GU183, -GU189)</f>
        <v>0</v>
      </c>
      <c r="GV197" s="6">
        <f>SUM(GV183, -GV189)</f>
        <v>0</v>
      </c>
      <c r="GW197" s="6">
        <f>SUM(GW182, -GW188)</f>
        <v>0</v>
      </c>
      <c r="GX197" s="6">
        <f>SUM(GX183, -GX189)</f>
        <v>0</v>
      </c>
      <c r="GY197" s="6">
        <f>SUM(GY183, -GY189)</f>
        <v>0</v>
      </c>
      <c r="GZ197" s="6">
        <f>SUM(GZ182, -GZ188)</f>
        <v>0</v>
      </c>
      <c r="HA197" s="6">
        <f>SUM(HA183, -HA189)</f>
        <v>0</v>
      </c>
    </row>
    <row r="198" spans="70:209" ht="15.75" thickBot="1" x14ac:dyDescent="0.3">
      <c r="BS198" s="153" t="s">
        <v>67</v>
      </c>
      <c r="BT198" s="169" t="s">
        <v>67</v>
      </c>
      <c r="BU198" s="181" t="s">
        <v>38</v>
      </c>
      <c r="BV198" s="186" t="s">
        <v>54</v>
      </c>
      <c r="BW198" s="118" t="s">
        <v>49</v>
      </c>
      <c r="BX198" s="178" t="s">
        <v>42</v>
      </c>
      <c r="BY198" s="228" t="s">
        <v>64</v>
      </c>
      <c r="BZ198" s="18" t="s">
        <v>48</v>
      </c>
      <c r="CA198" s="156" t="s">
        <v>42</v>
      </c>
      <c r="CB198" s="143" t="s">
        <v>60</v>
      </c>
      <c r="CC198" s="118" t="s">
        <v>60</v>
      </c>
      <c r="CD198" s="184" t="s">
        <v>45</v>
      </c>
      <c r="CE198" s="155" t="s">
        <v>45</v>
      </c>
      <c r="CF198" s="124" t="s">
        <v>64</v>
      </c>
      <c r="CG198" s="184" t="s">
        <v>44</v>
      </c>
      <c r="CH198" s="153" t="s">
        <v>52</v>
      </c>
      <c r="CI198" s="123" t="s">
        <v>44</v>
      </c>
      <c r="CJ198" s="184" t="s">
        <v>44</v>
      </c>
      <c r="CK198" s="201" t="s">
        <v>64</v>
      </c>
      <c r="CL198" s="122" t="s">
        <v>60</v>
      </c>
      <c r="CM198" s="184" t="s">
        <v>46</v>
      </c>
      <c r="CN198" s="143" t="s">
        <v>49</v>
      </c>
      <c r="CO198" s="118" t="s">
        <v>49</v>
      </c>
      <c r="CP198" s="200" t="s">
        <v>52</v>
      </c>
      <c r="CQ198" s="169" t="s">
        <v>59</v>
      </c>
      <c r="CR198" s="60"/>
      <c r="CS198" s="60"/>
      <c r="CT198" s="60"/>
      <c r="CU198" s="60"/>
      <c r="CV198" s="60"/>
      <c r="CW198" s="60"/>
      <c r="CX198" s="60"/>
      <c r="CY198" s="60"/>
      <c r="CZ198" s="60"/>
      <c r="DA198" s="60"/>
      <c r="DB198" s="60"/>
      <c r="DC198" s="60"/>
      <c r="DD198" s="60"/>
      <c r="DE198" s="60"/>
      <c r="DF198" s="60"/>
      <c r="DG198" s="60"/>
      <c r="DH198" s="60"/>
      <c r="DI198" s="60"/>
      <c r="DJ198" s="60"/>
      <c r="DK198" s="60"/>
      <c r="DL198" s="60"/>
      <c r="DM198" s="60"/>
      <c r="DN198" s="60"/>
      <c r="DO198" s="60"/>
      <c r="DP198" s="60"/>
      <c r="DQ198" s="60"/>
      <c r="DR198" s="60"/>
      <c r="DS198" s="60"/>
      <c r="DT198" s="60"/>
      <c r="DU198" s="60"/>
      <c r="DV198" s="60"/>
      <c r="DW198" s="60"/>
      <c r="DX198" s="60"/>
      <c r="DY198" s="60"/>
      <c r="DZ198" s="60"/>
      <c r="EA198" s="60"/>
      <c r="EB198" s="60"/>
      <c r="EC198" s="60"/>
      <c r="ED198" s="60"/>
      <c r="EE198" s="60"/>
      <c r="EF198" s="60"/>
      <c r="EG198" s="60"/>
      <c r="EH198" s="60"/>
      <c r="EI198" s="60"/>
      <c r="EK198" s="60"/>
      <c r="EL198" s="60"/>
      <c r="EM198" s="60"/>
      <c r="EN198" s="60"/>
      <c r="EO198" s="60"/>
      <c r="EP198" s="60"/>
      <c r="EQ198" s="60"/>
      <c r="ER198" s="60"/>
      <c r="ES198" s="60"/>
      <c r="ET198" s="60"/>
      <c r="EU198" s="60"/>
      <c r="EV198" s="60"/>
      <c r="EW198" s="60"/>
      <c r="EX198" s="60"/>
      <c r="EY198" s="60"/>
      <c r="EZ198" s="60"/>
      <c r="FA198" s="60"/>
      <c r="FB198" s="60"/>
      <c r="FC198" s="60"/>
      <c r="FD198" s="60"/>
      <c r="FE198" s="60"/>
      <c r="FF198" s="60"/>
      <c r="FG198" s="60"/>
      <c r="FH198" s="60"/>
      <c r="FI198" s="60"/>
      <c r="FJ198" s="60"/>
      <c r="FK198" s="60"/>
      <c r="FL198" s="60"/>
      <c r="FM198" s="60"/>
      <c r="FN198" s="60"/>
      <c r="FO198" s="60"/>
      <c r="FP198" s="60"/>
      <c r="FQ198" s="60"/>
      <c r="FR198" s="60"/>
      <c r="FS198" s="60"/>
      <c r="FT198" s="60"/>
      <c r="FU198" s="60"/>
      <c r="FV198" s="60"/>
      <c r="FW198" s="60"/>
      <c r="FX198" s="60"/>
      <c r="FY198" s="60"/>
      <c r="FZ198" s="60"/>
      <c r="GA198" s="60"/>
      <c r="GB198" s="60"/>
      <c r="GC198" s="60"/>
      <c r="GD198" s="60"/>
      <c r="GE198" s="60"/>
      <c r="GF198" s="60"/>
      <c r="GG198" s="60"/>
      <c r="GH198" s="60"/>
      <c r="GI198" s="60"/>
      <c r="GJ198" s="60"/>
      <c r="GK198" s="60"/>
      <c r="GL198" s="60"/>
      <c r="GM198" s="60"/>
      <c r="GN198" s="60"/>
      <c r="GO198" s="60"/>
      <c r="GP198" s="60"/>
      <c r="GQ198" s="60"/>
      <c r="GR198" s="60"/>
      <c r="GS198" s="60"/>
      <c r="GT198" s="60"/>
      <c r="GU198" s="60"/>
      <c r="GV198" s="60"/>
      <c r="GW198" s="60"/>
      <c r="GX198" s="60"/>
      <c r="GY198" s="60"/>
      <c r="GZ198" s="60"/>
      <c r="HA198" s="60"/>
    </row>
    <row r="199" spans="70:209" ht="15.75" thickBot="1" x14ac:dyDescent="0.3">
      <c r="BS199" s="167">
        <f>SUM(BS140, -BS141)</f>
        <v>1.5999999999999999E-3</v>
      </c>
      <c r="BT199" s="209">
        <f>SUM(BT138, -BT140)</f>
        <v>6.6000000000000008E-3</v>
      </c>
      <c r="BU199" s="179">
        <f>SUM(BU138, -BU139)</f>
        <v>7.9000000000000008E-3</v>
      </c>
      <c r="BV199" s="147">
        <f>SUM(BV139, -BV141)</f>
        <v>9.7000000000000003E-3</v>
      </c>
      <c r="BW199" s="121">
        <f>SUM(BW136, -BW138)</f>
        <v>1.1300000000000001E-2</v>
      </c>
      <c r="BX199" s="180">
        <f>SUM(BX136, -BX137)</f>
        <v>8.8000000000000023E-3</v>
      </c>
      <c r="BY199" s="225">
        <f>SUM(BY139, -BY140)</f>
        <v>5.8999999999999999E-3</v>
      </c>
      <c r="BZ199" s="15">
        <f>SUM(BZ138, -BZ139)</f>
        <v>7.9000000000000008E-3</v>
      </c>
      <c r="CA199" s="152">
        <f>SUM(CA136, -CA137)</f>
        <v>3.9000000000000007E-3</v>
      </c>
      <c r="CB199" s="147">
        <f>SUM(CB138, -CB139)</f>
        <v>1.3899999999999999E-2</v>
      </c>
      <c r="CC199" s="121">
        <f>SUM(CC138, -CC139)</f>
        <v>9.0999999999999987E-3</v>
      </c>
      <c r="CD199" s="188">
        <f>SUM(CD137, -CD139)</f>
        <v>1.32E-2</v>
      </c>
      <c r="CE199" s="167">
        <f>SUM(CE137, -CE138)</f>
        <v>1.21E-2</v>
      </c>
      <c r="CF199" s="121">
        <f>SUM(CF142, -CF143)</f>
        <v>8.6999999999999994E-3</v>
      </c>
      <c r="CG199" s="180">
        <f>SUM(CG138, -CG140)</f>
        <v>9.8999999999999991E-3</v>
      </c>
      <c r="CH199" s="154">
        <f>SUM(CH139, -CH140)</f>
        <v>1.1000000000000001E-2</v>
      </c>
      <c r="CI199" s="121">
        <f>SUM(CI137, -CI139)</f>
        <v>3.7000000000000019E-3</v>
      </c>
      <c r="CJ199" s="180">
        <f>SUM(CJ139, -CJ140)</f>
        <v>9.5000000000000015E-3</v>
      </c>
      <c r="CK199" s="147">
        <f>SUM(CK142, -CK143)</f>
        <v>1.0000000000000009E-2</v>
      </c>
      <c r="CL199" s="121">
        <f>SUM(CL137, -CL139)</f>
        <v>8.9999999999999976E-3</v>
      </c>
      <c r="CM199" s="274">
        <f>SUM(CM139, -CM140)</f>
        <v>1.5300000000000001E-2</v>
      </c>
      <c r="CN199" s="147">
        <f>SUM(CN138, -CN139)</f>
        <v>1.0499999999999999E-2</v>
      </c>
      <c r="CO199" s="121">
        <f>SUM(CO137, -CO138)</f>
        <v>1.5800000000000002E-2</v>
      </c>
      <c r="CP199" s="176">
        <f>SUM(CP140, -CP141)</f>
        <v>2.01E-2</v>
      </c>
      <c r="CQ199" s="116">
        <f>SUM(CQ139, -CQ141)</f>
        <v>1.54E-2</v>
      </c>
      <c r="CR199" s="6">
        <f>SUM(CR185, -CR191)</f>
        <v>0</v>
      </c>
      <c r="CS199" s="6">
        <f>SUM(CS185, -CS191)</f>
        <v>0</v>
      </c>
      <c r="CT199" s="6">
        <f>SUM(CT185, -CT191)</f>
        <v>0</v>
      </c>
      <c r="CU199" s="6">
        <f>SUM(CU184, -CU190)</f>
        <v>0</v>
      </c>
      <c r="CV199" s="6">
        <f>SUM(CV185, -CV191)</f>
        <v>0</v>
      </c>
      <c r="CW199" s="6">
        <f>SUM(CW184, -CW189)</f>
        <v>0</v>
      </c>
      <c r="CX199" s="6">
        <f>SUM(CX185, -CX191)</f>
        <v>0</v>
      </c>
      <c r="CY199" s="6">
        <f>SUM(CY185, -CY191)</f>
        <v>0</v>
      </c>
      <c r="CZ199" s="6">
        <f>SUM(CZ185, -CZ191)</f>
        <v>0</v>
      </c>
      <c r="DA199" s="6">
        <f>SUM(DA184, -DA190)</f>
        <v>0</v>
      </c>
      <c r="DB199" s="6">
        <f>SUM(DB185, -DB191)</f>
        <v>0</v>
      </c>
      <c r="DC199" s="6">
        <f>SUM(DC184, -DC189)</f>
        <v>0</v>
      </c>
      <c r="DD199" s="6">
        <f>SUM(DD185, -DD191)</f>
        <v>0</v>
      </c>
      <c r="DE199" s="6">
        <f>SUM(DE185, -DE191)</f>
        <v>0</v>
      </c>
      <c r="DF199" s="6">
        <f>SUM(DF185, -DF191)</f>
        <v>0</v>
      </c>
      <c r="DG199" s="6">
        <f>SUM(DG184, -DG190)</f>
        <v>0</v>
      </c>
      <c r="DH199" s="6">
        <f>SUM(DH185, -DH191)</f>
        <v>0</v>
      </c>
      <c r="DI199" s="6">
        <f>SUM(DI184, -DI189)</f>
        <v>0</v>
      </c>
      <c r="DJ199" s="6">
        <f>SUM(DJ185, -DJ191)</f>
        <v>0</v>
      </c>
      <c r="DK199" s="6">
        <f>SUM(DK185, -DK191)</f>
        <v>0</v>
      </c>
      <c r="DL199" s="6">
        <f>SUM(DL185, -DL191)</f>
        <v>0</v>
      </c>
      <c r="DM199" s="6">
        <f>SUM(DM184, -DM190)</f>
        <v>0</v>
      </c>
      <c r="DN199" s="6">
        <f>SUM(DN185, -DN191)</f>
        <v>0</v>
      </c>
      <c r="DO199" s="6">
        <f>SUM(DO184, -DO189)</f>
        <v>0</v>
      </c>
      <c r="DP199" s="6">
        <f>SUM(DP185, -DP191)</f>
        <v>0</v>
      </c>
      <c r="DQ199" s="6">
        <f>SUM(DQ185, -DQ191)</f>
        <v>0</v>
      </c>
      <c r="DR199" s="6">
        <f>SUM(DR185, -DR191)</f>
        <v>0</v>
      </c>
      <c r="DS199" s="6">
        <f>SUM(DS184, -DS190)</f>
        <v>0</v>
      </c>
      <c r="DT199" s="6">
        <f>SUM(DT185, -DT191)</f>
        <v>0</v>
      </c>
      <c r="DU199" s="6">
        <f>SUM(DU184, -DU189)</f>
        <v>0</v>
      </c>
      <c r="DV199" s="6">
        <f>SUM(DV185, -DV191)</f>
        <v>0</v>
      </c>
      <c r="DW199" s="6">
        <f>SUM(DW185, -DW191)</f>
        <v>0</v>
      </c>
      <c r="DX199" s="6">
        <f>SUM(DX185, -DX191)</f>
        <v>0</v>
      </c>
      <c r="DY199" s="6">
        <f>SUM(DY184, -DY190)</f>
        <v>0</v>
      </c>
      <c r="DZ199" s="6">
        <f>SUM(DZ185, -DZ191)</f>
        <v>0</v>
      </c>
      <c r="EA199" s="6">
        <f>SUM(EA184, -EA189)</f>
        <v>0</v>
      </c>
      <c r="EB199" s="6">
        <f>SUM(EB185, -EB191)</f>
        <v>0</v>
      </c>
      <c r="EC199" s="6">
        <f>SUM(EC185, -EC191)</f>
        <v>0</v>
      </c>
      <c r="ED199" s="6">
        <f>SUM(ED185, -ED191)</f>
        <v>0</v>
      </c>
      <c r="EE199" s="6">
        <f>SUM(EE184, -EE190)</f>
        <v>0</v>
      </c>
      <c r="EF199" s="6">
        <f>SUM(EF185, -EF191)</f>
        <v>0</v>
      </c>
      <c r="EG199" s="6">
        <f>SUM(EG185, -EG191)</f>
        <v>0</v>
      </c>
      <c r="EH199" s="6">
        <f>SUM(EH184, -EH190)</f>
        <v>0</v>
      </c>
      <c r="EI199" s="6">
        <f>SUM(EI185, -EI191)</f>
        <v>0</v>
      </c>
      <c r="EK199" s="6">
        <f>SUM(EK184, -EK189)</f>
        <v>0</v>
      </c>
      <c r="EL199" s="6">
        <f>SUM(EL185, -EL191)</f>
        <v>0</v>
      </c>
      <c r="EM199" s="6">
        <f>SUM(EM185, -EM191)</f>
        <v>0</v>
      </c>
      <c r="EN199" s="6">
        <f>SUM(EN185, -EN191)</f>
        <v>0</v>
      </c>
      <c r="EO199" s="6">
        <f>SUM(EO184, -EO190)</f>
        <v>0</v>
      </c>
      <c r="EP199" s="6">
        <f>SUM(EP185, -EP191)</f>
        <v>0</v>
      </c>
      <c r="EQ199" s="6">
        <f>SUM(EQ184, -EQ189)</f>
        <v>0</v>
      </c>
      <c r="ER199" s="6">
        <f>SUM(ER185, -ER191)</f>
        <v>0</v>
      </c>
      <c r="ES199" s="6">
        <f>SUM(ES185, -ES191)</f>
        <v>0</v>
      </c>
      <c r="ET199" s="6">
        <f>SUM(ET185, -ET191)</f>
        <v>0</v>
      </c>
      <c r="EU199" s="6">
        <f>SUM(EU184, -EU190)</f>
        <v>0</v>
      </c>
      <c r="EV199" s="6">
        <f>SUM(EV185, -EV191)</f>
        <v>0</v>
      </c>
      <c r="EW199" s="6">
        <f>SUM(EW184, -EW189)</f>
        <v>0</v>
      </c>
      <c r="EX199" s="6">
        <f>SUM(EX185, -EX191)</f>
        <v>0</v>
      </c>
      <c r="EY199" s="6">
        <f>SUM(EY185, -EY191)</f>
        <v>0</v>
      </c>
      <c r="EZ199" s="6">
        <f>SUM(EZ185, -EZ191)</f>
        <v>0</v>
      </c>
      <c r="FA199" s="6">
        <f>SUM(FA184, -FA190)</f>
        <v>0</v>
      </c>
      <c r="FB199" s="6">
        <f>SUM(FB185, -FB191)</f>
        <v>0</v>
      </c>
      <c r="FC199" s="6">
        <f>SUM(FC184, -FC189)</f>
        <v>0</v>
      </c>
      <c r="FD199" s="6">
        <f>SUM(FD185, -FD191)</f>
        <v>0</v>
      </c>
      <c r="FE199" s="6">
        <f>SUM(FE185, -FE191)</f>
        <v>0</v>
      </c>
      <c r="FF199" s="6">
        <f>SUM(FF185, -FF191)</f>
        <v>0</v>
      </c>
      <c r="FG199" s="6">
        <f>SUM(FG184, -FG190)</f>
        <v>0</v>
      </c>
      <c r="FH199" s="6">
        <f>SUM(FH185, -FH191)</f>
        <v>0</v>
      </c>
      <c r="FI199" s="6">
        <f>SUM(FI184, -FI189)</f>
        <v>0</v>
      </c>
      <c r="FJ199" s="6">
        <f>SUM(FJ185, -FJ191)</f>
        <v>0</v>
      </c>
      <c r="FK199" s="6">
        <f>SUM(FK185, -FK191)</f>
        <v>0</v>
      </c>
      <c r="FL199" s="6">
        <f>SUM(FL185, -FL191)</f>
        <v>0</v>
      </c>
      <c r="FM199" s="6">
        <f>SUM(FM184, -FM190)</f>
        <v>0</v>
      </c>
      <c r="FN199" s="6">
        <f>SUM(FN185, -FN191)</f>
        <v>0</v>
      </c>
      <c r="FO199" s="6">
        <f>SUM(FO184, -FO189)</f>
        <v>0</v>
      </c>
      <c r="FP199" s="6">
        <f>SUM(FP185, -FP191)</f>
        <v>0</v>
      </c>
      <c r="FQ199" s="6">
        <f>SUM(FQ185, -FQ191)</f>
        <v>0</v>
      </c>
      <c r="FR199" s="6">
        <f>SUM(FR185, -FR191)</f>
        <v>0</v>
      </c>
      <c r="FS199" s="6">
        <f>SUM(FS184, -FS190)</f>
        <v>0</v>
      </c>
      <c r="FT199" s="6">
        <f>SUM(FT185, -FT191)</f>
        <v>0</v>
      </c>
      <c r="FU199" s="6">
        <f>SUM(FU184, -FU189)</f>
        <v>0</v>
      </c>
      <c r="FV199" s="6">
        <f>SUM(FV185, -FV191)</f>
        <v>0</v>
      </c>
      <c r="FW199" s="6">
        <f>SUM(FW185, -FW191)</f>
        <v>0</v>
      </c>
      <c r="FX199" s="6">
        <f>SUM(FX185, -FX191)</f>
        <v>0</v>
      </c>
      <c r="FY199" s="6">
        <f>SUM(FY184, -FY190)</f>
        <v>0</v>
      </c>
      <c r="FZ199" s="6">
        <f>SUM(FZ185, -FZ191)</f>
        <v>0</v>
      </c>
      <c r="GA199" s="6">
        <f>SUM(GA184, -GA189)</f>
        <v>0</v>
      </c>
      <c r="GB199" s="6">
        <f>SUM(GB185, -GB191)</f>
        <v>0</v>
      </c>
      <c r="GC199" s="6">
        <f>SUM(GC185, -GC191)</f>
        <v>0</v>
      </c>
      <c r="GD199" s="6">
        <f>SUM(GD185, -GD191)</f>
        <v>0</v>
      </c>
      <c r="GE199" s="6">
        <f>SUM(GE184, -GE190)</f>
        <v>0</v>
      </c>
      <c r="GF199" s="6">
        <f>SUM(GF185, -GF191)</f>
        <v>0</v>
      </c>
      <c r="GG199" s="6">
        <f>SUM(GG184, -GG189)</f>
        <v>0</v>
      </c>
      <c r="GH199" s="6">
        <f>SUM(GH185, -GH191)</f>
        <v>0</v>
      </c>
      <c r="GI199" s="6">
        <f>SUM(GI185, -GI191)</f>
        <v>0</v>
      </c>
      <c r="GJ199" s="6">
        <f>SUM(GJ185, -GJ191)</f>
        <v>0</v>
      </c>
      <c r="GK199" s="6">
        <f>SUM(GK184, -GK190)</f>
        <v>0</v>
      </c>
      <c r="GL199" s="6">
        <f>SUM(GL185, -GL191)</f>
        <v>0</v>
      </c>
      <c r="GM199" s="6">
        <f>SUM(GM184, -GM189)</f>
        <v>0</v>
      </c>
      <c r="GN199" s="6">
        <f>SUM(GN185, -GN191)</f>
        <v>0</v>
      </c>
      <c r="GO199" s="6">
        <f>SUM(GO185, -GO191)</f>
        <v>0</v>
      </c>
      <c r="GP199" s="6">
        <f>SUM(GP185, -GP191)</f>
        <v>0</v>
      </c>
      <c r="GQ199" s="6">
        <f>SUM(GQ184, -GQ190)</f>
        <v>0</v>
      </c>
      <c r="GR199" s="6">
        <f>SUM(GR185, -GR191)</f>
        <v>0</v>
      </c>
      <c r="GS199" s="6">
        <f>SUM(GS184, -GS189)</f>
        <v>0</v>
      </c>
      <c r="GT199" s="6">
        <f>SUM(GT185, -GT191)</f>
        <v>0</v>
      </c>
      <c r="GU199" s="6">
        <f>SUM(GU185, -GU191)</f>
        <v>0</v>
      </c>
      <c r="GV199" s="6">
        <f>SUM(GV185, -GV191)</f>
        <v>0</v>
      </c>
      <c r="GW199" s="6">
        <f>SUM(GW184, -GW190)</f>
        <v>0</v>
      </c>
      <c r="GX199" s="6">
        <f>SUM(GX185, -GX191)</f>
        <v>0</v>
      </c>
      <c r="GY199" s="6">
        <f>SUM(GY185, -GY191)</f>
        <v>0</v>
      </c>
      <c r="GZ199" s="6">
        <f>SUM(GZ184, -GZ190)</f>
        <v>0</v>
      </c>
      <c r="HA199" s="6">
        <f>SUM(HA185, -HA191)</f>
        <v>0</v>
      </c>
    </row>
    <row r="200" spans="70:209" ht="15.75" thickBot="1" x14ac:dyDescent="0.3">
      <c r="BS200" s="159" t="s">
        <v>37</v>
      </c>
      <c r="BT200" s="122" t="s">
        <v>59</v>
      </c>
      <c r="BU200" s="185" t="s">
        <v>51</v>
      </c>
      <c r="BV200" s="165" t="s">
        <v>51</v>
      </c>
      <c r="BW200" s="118" t="s">
        <v>42</v>
      </c>
      <c r="BX200" s="185" t="s">
        <v>59</v>
      </c>
      <c r="BY200" s="233" t="s">
        <v>47</v>
      </c>
      <c r="BZ200" s="36" t="s">
        <v>64</v>
      </c>
      <c r="CA200" s="144" t="s">
        <v>52</v>
      </c>
      <c r="CB200" s="157" t="s">
        <v>57</v>
      </c>
      <c r="CC200" s="122" t="s">
        <v>57</v>
      </c>
      <c r="CD200" s="178" t="s">
        <v>60</v>
      </c>
      <c r="CE200" s="157" t="s">
        <v>60</v>
      </c>
      <c r="CF200" s="115" t="s">
        <v>70</v>
      </c>
      <c r="CG200" s="184" t="s">
        <v>46</v>
      </c>
      <c r="CH200" s="157" t="s">
        <v>57</v>
      </c>
      <c r="CI200" s="122" t="s">
        <v>51</v>
      </c>
      <c r="CJ200" s="175" t="s">
        <v>46</v>
      </c>
      <c r="CK200" s="143" t="s">
        <v>55</v>
      </c>
      <c r="CL200" s="122" t="s">
        <v>45</v>
      </c>
      <c r="CM200" s="187" t="s">
        <v>64</v>
      </c>
      <c r="CN200" s="164" t="s">
        <v>64</v>
      </c>
      <c r="CO200" s="124" t="s">
        <v>64</v>
      </c>
      <c r="CP200" s="183" t="s">
        <v>64</v>
      </c>
      <c r="CQ200" s="115" t="s">
        <v>63</v>
      </c>
      <c r="CR200" s="60"/>
      <c r="CS200" s="60"/>
      <c r="CT200" s="60"/>
      <c r="CU200" s="60"/>
      <c r="CV200" s="60"/>
      <c r="CW200" s="60"/>
      <c r="CX200" s="60"/>
      <c r="CY200" s="60"/>
      <c r="CZ200" s="60"/>
      <c r="DA200" s="60"/>
      <c r="DB200" s="60"/>
      <c r="DC200" s="60"/>
      <c r="DD200" s="60"/>
      <c r="DE200" s="60"/>
      <c r="DF200" s="60"/>
      <c r="DG200" s="60"/>
      <c r="DH200" s="60"/>
      <c r="DI200" s="60"/>
      <c r="DJ200" s="60"/>
      <c r="DK200" s="60"/>
      <c r="DL200" s="60"/>
      <c r="DM200" s="60"/>
      <c r="DN200" s="60"/>
      <c r="DO200" s="60"/>
      <c r="DP200" s="60"/>
      <c r="DQ200" s="60"/>
      <c r="DR200" s="60"/>
      <c r="DS200" s="60"/>
      <c r="DT200" s="60"/>
      <c r="DU200" s="60"/>
      <c r="DV200" s="60"/>
      <c r="DW200" s="60"/>
      <c r="DX200" s="60"/>
      <c r="DY200" s="60"/>
      <c r="DZ200" s="60"/>
      <c r="EA200" s="60"/>
      <c r="EB200" s="60"/>
      <c r="EC200" s="60"/>
      <c r="ED200" s="60"/>
      <c r="EE200" s="60"/>
      <c r="EF200" s="60"/>
      <c r="EG200" s="60"/>
      <c r="EH200" s="60"/>
      <c r="EI200" s="60"/>
      <c r="EK200" s="60"/>
      <c r="EL200" s="60"/>
      <c r="EM200" s="60"/>
      <c r="EN200" s="60"/>
      <c r="EO200" s="60"/>
      <c r="EP200" s="60"/>
      <c r="EQ200" s="60"/>
      <c r="ER200" s="60"/>
      <c r="ES200" s="60"/>
      <c r="ET200" s="60"/>
      <c r="EU200" s="60"/>
      <c r="EV200" s="60"/>
      <c r="EW200" s="60"/>
      <c r="EX200" s="60"/>
      <c r="EY200" s="60"/>
      <c r="EZ200" s="60"/>
      <c r="FA200" s="60"/>
      <c r="FB200" s="60"/>
      <c r="FC200" s="60"/>
      <c r="FD200" s="60"/>
      <c r="FE200" s="60"/>
      <c r="FF200" s="60"/>
      <c r="FG200" s="60"/>
      <c r="FH200" s="60"/>
      <c r="FI200" s="60"/>
      <c r="FJ200" s="60"/>
      <c r="FK200" s="60"/>
      <c r="FL200" s="60"/>
      <c r="FM200" s="60"/>
      <c r="FN200" s="60"/>
      <c r="FO200" s="60"/>
      <c r="FP200" s="60"/>
      <c r="FQ200" s="60"/>
      <c r="FR200" s="60"/>
      <c r="FS200" s="60"/>
      <c r="FT200" s="60"/>
      <c r="FU200" s="60"/>
      <c r="FV200" s="60"/>
      <c r="FW200" s="60"/>
      <c r="FX200" s="60"/>
      <c r="FY200" s="60"/>
      <c r="FZ200" s="60"/>
      <c r="GA200" s="60"/>
      <c r="GB200" s="60"/>
      <c r="GC200" s="60"/>
      <c r="GD200" s="60"/>
      <c r="GE200" s="60"/>
      <c r="GF200" s="60"/>
      <c r="GG200" s="60"/>
      <c r="GH200" s="60"/>
      <c r="GI200" s="60"/>
      <c r="GJ200" s="60"/>
      <c r="GK200" s="60"/>
      <c r="GL200" s="60"/>
      <c r="GM200" s="60"/>
      <c r="GN200" s="60"/>
      <c r="GO200" s="60"/>
      <c r="GP200" s="60"/>
      <c r="GQ200" s="60"/>
      <c r="GR200" s="60"/>
      <c r="GS200" s="60"/>
      <c r="GT200" s="60"/>
      <c r="GU200" s="60"/>
      <c r="GV200" s="60"/>
      <c r="GW200" s="60"/>
      <c r="GX200" s="60"/>
      <c r="GY200" s="60"/>
      <c r="GZ200" s="60"/>
      <c r="HA200" s="60"/>
    </row>
    <row r="201" spans="70:209" ht="15.75" thickBot="1" x14ac:dyDescent="0.3">
      <c r="BS201" s="147">
        <f>SUM(BS136, -BS137)</f>
        <v>1.4999999999999996E-3</v>
      </c>
      <c r="BT201" s="116">
        <f>SUM(BT137, -BT138)</f>
        <v>4.8999999999999998E-3</v>
      </c>
      <c r="BU201" s="180">
        <f>SUM(BU139, -BU140)</f>
        <v>7.1999999999999998E-3</v>
      </c>
      <c r="BV201" s="147">
        <f>SUM(BV139, -BV140)</f>
        <v>4.8999999999999998E-3</v>
      </c>
      <c r="BW201" s="121">
        <f>SUM(BW136, -BW137)</f>
        <v>1.0300000000000004E-2</v>
      </c>
      <c r="BX201" s="176">
        <f>SUM(BX139, -BX140)</f>
        <v>7.1999999999999998E-3</v>
      </c>
      <c r="BY201" s="225">
        <f>SUM(BY138, -BY139)</f>
        <v>5.4000000000000012E-3</v>
      </c>
      <c r="BZ201" s="15">
        <f>SUM(BZ139, -BZ140)</f>
        <v>7.3000000000000001E-3</v>
      </c>
      <c r="CA201" s="146">
        <f>SUM(CA142, -CA143)</f>
        <v>3.3000000000000043E-3</v>
      </c>
      <c r="CB201" s="145">
        <f>SUM(CB139, -CB140)</f>
        <v>1.2499999999999999E-2</v>
      </c>
      <c r="CC201" s="117">
        <f>SUM(CC139, -CC141)</f>
        <v>2.07E-2</v>
      </c>
      <c r="CD201" s="180">
        <f>SUM(CD138, -CD139)</f>
        <v>1.0199999999999997E-2</v>
      </c>
      <c r="CE201" s="147">
        <f>SUM(CE138, -CE139)</f>
        <v>8.8000000000000023E-3</v>
      </c>
      <c r="CF201" s="121">
        <f>SUM(CF139, -CF140)</f>
        <v>8.2000000000000007E-3</v>
      </c>
      <c r="CG201" s="274">
        <f>SUM(CG138, -CG139)</f>
        <v>9.0000000000000011E-3</v>
      </c>
      <c r="CH201" s="145">
        <f>SUM(CH137, -CH139)</f>
        <v>8.0000000000000002E-3</v>
      </c>
      <c r="CI201" s="121">
        <f>SUM(CI138, -CI139)</f>
        <v>2.8000000000000039E-3</v>
      </c>
      <c r="CJ201" s="274">
        <f>SUM(CJ138, -CJ139)</f>
        <v>2.0999999999999977E-3</v>
      </c>
      <c r="CK201" s="149">
        <f>SUM(CK139, -CK141)</f>
        <v>4.0999999999999995E-3</v>
      </c>
      <c r="CL201" s="209">
        <f>SUM(CL137, -CL138)</f>
        <v>4.6999999999999993E-3</v>
      </c>
      <c r="CM201" s="180">
        <f>SUM(CM142, -CM143)</f>
        <v>1.4100000000000001E-2</v>
      </c>
      <c r="CN201" s="147">
        <f>SUM(CN142, -CN143)</f>
        <v>9.1999999999999998E-3</v>
      </c>
      <c r="CO201" s="121">
        <f>SUM(CO142, -CO143)</f>
        <v>1.55E-2</v>
      </c>
      <c r="CP201" s="180">
        <f>SUM(CP142, -CP143)</f>
        <v>1.8600000000000005E-2</v>
      </c>
      <c r="CQ201" s="117">
        <f>SUM(CQ142, -CQ143)</f>
        <v>1.0100000000000005E-2</v>
      </c>
      <c r="CR201" s="6">
        <f>SUM(CR190, -CR197,)</f>
        <v>0</v>
      </c>
      <c r="CS201" s="6">
        <f t="shared" ref="CS201:CV201" si="500">SUM(CS190, -CS197)</f>
        <v>0</v>
      </c>
      <c r="CT201" s="6">
        <f t="shared" si="500"/>
        <v>0</v>
      </c>
      <c r="CU201" s="6">
        <f t="shared" si="500"/>
        <v>0</v>
      </c>
      <c r="CV201" s="6">
        <f t="shared" si="500"/>
        <v>0</v>
      </c>
      <c r="CW201" s="6">
        <f>SUM(CW190, -CW197,)</f>
        <v>0</v>
      </c>
      <c r="CX201" s="6">
        <f>SUM(CX190, -CX197,)</f>
        <v>0</v>
      </c>
      <c r="CY201" s="6">
        <f t="shared" ref="CY201:DB201" si="501">SUM(CY190, -CY197)</f>
        <v>0</v>
      </c>
      <c r="CZ201" s="6">
        <f t="shared" si="501"/>
        <v>0</v>
      </c>
      <c r="DA201" s="6">
        <f t="shared" si="501"/>
        <v>0</v>
      </c>
      <c r="DB201" s="6">
        <f t="shared" si="501"/>
        <v>0</v>
      </c>
      <c r="DC201" s="6">
        <f>SUM(DC190, -DC197,)</f>
        <v>0</v>
      </c>
      <c r="DD201" s="6">
        <f>SUM(DD190, -DD197,)</f>
        <v>0</v>
      </c>
      <c r="DE201" s="6">
        <f t="shared" ref="DE201:DH201" si="502">SUM(DE190, -DE197)</f>
        <v>0</v>
      </c>
      <c r="DF201" s="6">
        <f t="shared" si="502"/>
        <v>0</v>
      </c>
      <c r="DG201" s="6">
        <f t="shared" si="502"/>
        <v>0</v>
      </c>
      <c r="DH201" s="6">
        <f t="shared" si="502"/>
        <v>0</v>
      </c>
      <c r="DI201" s="6">
        <f>SUM(DI190, -DI197,)</f>
        <v>0</v>
      </c>
      <c r="DJ201" s="6">
        <f>SUM(DJ190, -DJ197,)</f>
        <v>0</v>
      </c>
      <c r="DK201" s="6">
        <f t="shared" ref="DK201:DN201" si="503">SUM(DK190, -DK197)</f>
        <v>0</v>
      </c>
      <c r="DL201" s="6">
        <f t="shared" si="503"/>
        <v>0</v>
      </c>
      <c r="DM201" s="6">
        <f t="shared" si="503"/>
        <v>0</v>
      </c>
      <c r="DN201" s="6">
        <f t="shared" si="503"/>
        <v>0</v>
      </c>
      <c r="DO201" s="6">
        <f>SUM(DO190, -DO197,)</f>
        <v>0</v>
      </c>
      <c r="DP201" s="6">
        <f>SUM(DP190, -DP197,)</f>
        <v>0</v>
      </c>
      <c r="DQ201" s="6">
        <f t="shared" ref="DQ201:DT201" si="504">SUM(DQ190, -DQ197)</f>
        <v>0</v>
      </c>
      <c r="DR201" s="6">
        <f t="shared" si="504"/>
        <v>0</v>
      </c>
      <c r="DS201" s="6">
        <f t="shared" si="504"/>
        <v>0</v>
      </c>
      <c r="DT201" s="6">
        <f t="shared" si="504"/>
        <v>0</v>
      </c>
      <c r="DU201" s="6">
        <f>SUM(DU190, -DU197,)</f>
        <v>0</v>
      </c>
      <c r="DV201" s="6">
        <f>SUM(DV190, -DV197,)</f>
        <v>0</v>
      </c>
      <c r="DW201" s="6">
        <f t="shared" ref="DW201:DZ201" si="505">SUM(DW190, -DW197)</f>
        <v>0</v>
      </c>
      <c r="DX201" s="6">
        <f t="shared" si="505"/>
        <v>0</v>
      </c>
      <c r="DY201" s="6">
        <f t="shared" si="505"/>
        <v>0</v>
      </c>
      <c r="DZ201" s="6">
        <f t="shared" si="505"/>
        <v>0</v>
      </c>
      <c r="EA201" s="6">
        <f>SUM(EA190, -EA197,)</f>
        <v>0</v>
      </c>
      <c r="EB201" s="6">
        <f>SUM(EB190, -EB197,)</f>
        <v>0</v>
      </c>
      <c r="EC201" s="6">
        <f t="shared" ref="EC201:EI201" si="506">SUM(EC190, -EC197)</f>
        <v>0</v>
      </c>
      <c r="ED201" s="6">
        <f t="shared" si="506"/>
        <v>0</v>
      </c>
      <c r="EE201" s="6">
        <f t="shared" si="506"/>
        <v>0</v>
      </c>
      <c r="EF201" s="6">
        <f t="shared" si="506"/>
        <v>0</v>
      </c>
      <c r="EG201" s="6">
        <f t="shared" si="506"/>
        <v>0</v>
      </c>
      <c r="EH201" s="6">
        <f t="shared" si="506"/>
        <v>0</v>
      </c>
      <c r="EI201" s="6">
        <f t="shared" si="506"/>
        <v>0</v>
      </c>
      <c r="EK201" s="6">
        <f>SUM(EK190, -EK197,)</f>
        <v>0</v>
      </c>
      <c r="EL201" s="6">
        <f>SUM(EL190, -EL197,)</f>
        <v>0</v>
      </c>
      <c r="EM201" s="6">
        <f t="shared" ref="EM201:EP201" si="507">SUM(EM190, -EM197)</f>
        <v>0</v>
      </c>
      <c r="EN201" s="6">
        <f t="shared" si="507"/>
        <v>0</v>
      </c>
      <c r="EO201" s="6">
        <f t="shared" si="507"/>
        <v>0</v>
      </c>
      <c r="EP201" s="6">
        <f t="shared" si="507"/>
        <v>0</v>
      </c>
      <c r="EQ201" s="6">
        <f>SUM(EQ190, -EQ197,)</f>
        <v>0</v>
      </c>
      <c r="ER201" s="6">
        <f>SUM(ER190, -ER197,)</f>
        <v>0</v>
      </c>
      <c r="ES201" s="6">
        <f t="shared" ref="ES201:EV201" si="508">SUM(ES190, -ES197)</f>
        <v>0</v>
      </c>
      <c r="ET201" s="6">
        <f t="shared" si="508"/>
        <v>0</v>
      </c>
      <c r="EU201" s="6">
        <f t="shared" si="508"/>
        <v>0</v>
      </c>
      <c r="EV201" s="6">
        <f t="shared" si="508"/>
        <v>0</v>
      </c>
      <c r="EW201" s="6">
        <f>SUM(EW190, -EW197,)</f>
        <v>0</v>
      </c>
      <c r="EX201" s="6">
        <f>SUM(EX190, -EX197,)</f>
        <v>0</v>
      </c>
      <c r="EY201" s="6">
        <f t="shared" ref="EY201:FB201" si="509">SUM(EY190, -EY197)</f>
        <v>0</v>
      </c>
      <c r="EZ201" s="6">
        <f t="shared" si="509"/>
        <v>0</v>
      </c>
      <c r="FA201" s="6">
        <f t="shared" si="509"/>
        <v>0</v>
      </c>
      <c r="FB201" s="6">
        <f t="shared" si="509"/>
        <v>0</v>
      </c>
      <c r="FC201" s="6">
        <f>SUM(FC190, -FC197,)</f>
        <v>0</v>
      </c>
      <c r="FD201" s="6">
        <f>SUM(FD190, -FD197,)</f>
        <v>0</v>
      </c>
      <c r="FE201" s="6">
        <f t="shared" ref="FE201:FH201" si="510">SUM(FE190, -FE197)</f>
        <v>0</v>
      </c>
      <c r="FF201" s="6">
        <f t="shared" si="510"/>
        <v>0</v>
      </c>
      <c r="FG201" s="6">
        <f t="shared" si="510"/>
        <v>0</v>
      </c>
      <c r="FH201" s="6">
        <f t="shared" si="510"/>
        <v>0</v>
      </c>
      <c r="FI201" s="6">
        <f>SUM(FI190, -FI197,)</f>
        <v>0</v>
      </c>
      <c r="FJ201" s="6">
        <f>SUM(FJ190, -FJ197,)</f>
        <v>0</v>
      </c>
      <c r="FK201" s="6">
        <f t="shared" ref="FK201:FN201" si="511">SUM(FK190, -FK197)</f>
        <v>0</v>
      </c>
      <c r="FL201" s="6">
        <f t="shared" si="511"/>
        <v>0</v>
      </c>
      <c r="FM201" s="6">
        <f t="shared" si="511"/>
        <v>0</v>
      </c>
      <c r="FN201" s="6">
        <f t="shared" si="511"/>
        <v>0</v>
      </c>
      <c r="FO201" s="6">
        <f>SUM(FO190, -FO197,)</f>
        <v>0</v>
      </c>
      <c r="FP201" s="6">
        <f>SUM(FP190, -FP197,)</f>
        <v>0</v>
      </c>
      <c r="FQ201" s="6">
        <f t="shared" ref="FQ201:FT201" si="512">SUM(FQ190, -FQ197)</f>
        <v>0</v>
      </c>
      <c r="FR201" s="6">
        <f t="shared" si="512"/>
        <v>0</v>
      </c>
      <c r="FS201" s="6">
        <f t="shared" si="512"/>
        <v>0</v>
      </c>
      <c r="FT201" s="6">
        <f t="shared" si="512"/>
        <v>0</v>
      </c>
      <c r="FU201" s="6">
        <f>SUM(FU190, -FU197,)</f>
        <v>0</v>
      </c>
      <c r="FV201" s="6">
        <f>SUM(FV190, -FV197,)</f>
        <v>0</v>
      </c>
      <c r="FW201" s="6">
        <f t="shared" ref="FW201:FZ201" si="513">SUM(FW190, -FW197)</f>
        <v>0</v>
      </c>
      <c r="FX201" s="6">
        <f t="shared" si="513"/>
        <v>0</v>
      </c>
      <c r="FY201" s="6">
        <f t="shared" si="513"/>
        <v>0</v>
      </c>
      <c r="FZ201" s="6">
        <f t="shared" si="513"/>
        <v>0</v>
      </c>
      <c r="GA201" s="6">
        <f>SUM(GA190, -GA197,)</f>
        <v>0</v>
      </c>
      <c r="GB201" s="6">
        <f>SUM(GB190, -GB197,)</f>
        <v>0</v>
      </c>
      <c r="GC201" s="6">
        <f t="shared" ref="GC201:GF201" si="514">SUM(GC190, -GC197)</f>
        <v>0</v>
      </c>
      <c r="GD201" s="6">
        <f t="shared" si="514"/>
        <v>0</v>
      </c>
      <c r="GE201" s="6">
        <f t="shared" si="514"/>
        <v>0</v>
      </c>
      <c r="GF201" s="6">
        <f t="shared" si="514"/>
        <v>0</v>
      </c>
      <c r="GG201" s="6">
        <f>SUM(GG190, -GG197,)</f>
        <v>0</v>
      </c>
      <c r="GH201" s="6">
        <f>SUM(GH190, -GH197,)</f>
        <v>0</v>
      </c>
      <c r="GI201" s="6">
        <f t="shared" ref="GI201:GL201" si="515">SUM(GI190, -GI197)</f>
        <v>0</v>
      </c>
      <c r="GJ201" s="6">
        <f t="shared" si="515"/>
        <v>0</v>
      </c>
      <c r="GK201" s="6">
        <f t="shared" si="515"/>
        <v>0</v>
      </c>
      <c r="GL201" s="6">
        <f t="shared" si="515"/>
        <v>0</v>
      </c>
      <c r="GM201" s="6">
        <f>SUM(GM190, -GM197,)</f>
        <v>0</v>
      </c>
      <c r="GN201" s="6">
        <f>SUM(GN190, -GN197,)</f>
        <v>0</v>
      </c>
      <c r="GO201" s="6">
        <f t="shared" ref="GO201:GR201" si="516">SUM(GO190, -GO197)</f>
        <v>0</v>
      </c>
      <c r="GP201" s="6">
        <f t="shared" si="516"/>
        <v>0</v>
      </c>
      <c r="GQ201" s="6">
        <f t="shared" si="516"/>
        <v>0</v>
      </c>
      <c r="GR201" s="6">
        <f t="shared" si="516"/>
        <v>0</v>
      </c>
      <c r="GS201" s="6">
        <f>SUM(GS190, -GS197,)</f>
        <v>0</v>
      </c>
      <c r="GT201" s="6">
        <f>SUM(GT190, -GT197,)</f>
        <v>0</v>
      </c>
      <c r="GU201" s="6">
        <f t="shared" ref="GU201:HA201" si="517">SUM(GU190, -GU197)</f>
        <v>0</v>
      </c>
      <c r="GV201" s="6">
        <f t="shared" si="517"/>
        <v>0</v>
      </c>
      <c r="GW201" s="6">
        <f t="shared" si="517"/>
        <v>0</v>
      </c>
      <c r="GX201" s="6">
        <f t="shared" si="517"/>
        <v>0</v>
      </c>
      <c r="GY201" s="6">
        <f t="shared" si="517"/>
        <v>0</v>
      </c>
      <c r="GZ201" s="6">
        <f t="shared" si="517"/>
        <v>0</v>
      </c>
      <c r="HA201" s="6">
        <f t="shared" si="517"/>
        <v>0</v>
      </c>
    </row>
    <row r="202" spans="70:209" ht="15.75" thickBot="1" x14ac:dyDescent="0.3">
      <c r="BS202" s="157" t="s">
        <v>57</v>
      </c>
      <c r="BT202" s="120" t="s">
        <v>39</v>
      </c>
      <c r="BU202" s="187" t="s">
        <v>64</v>
      </c>
      <c r="BV202" s="157" t="s">
        <v>59</v>
      </c>
      <c r="BW202" s="120" t="s">
        <v>36</v>
      </c>
      <c r="BX202" s="181" t="s">
        <v>36</v>
      </c>
      <c r="BY202" s="238" t="s">
        <v>51</v>
      </c>
      <c r="BZ202" s="42" t="s">
        <v>42</v>
      </c>
      <c r="CA202" s="166" t="s">
        <v>48</v>
      </c>
      <c r="CB202" s="155" t="s">
        <v>49</v>
      </c>
      <c r="CC202" s="123" t="s">
        <v>49</v>
      </c>
      <c r="CD202" s="184" t="s">
        <v>49</v>
      </c>
      <c r="CE202" s="164" t="s">
        <v>64</v>
      </c>
      <c r="CF202" s="122" t="s">
        <v>45</v>
      </c>
      <c r="CG202" s="185" t="s">
        <v>45</v>
      </c>
      <c r="CH202" s="155" t="s">
        <v>46</v>
      </c>
      <c r="CI202" s="169" t="s">
        <v>64</v>
      </c>
      <c r="CJ202" s="200" t="s">
        <v>55</v>
      </c>
      <c r="CK202" s="153" t="s">
        <v>52</v>
      </c>
      <c r="CL202" s="123" t="s">
        <v>49</v>
      </c>
      <c r="CM202" s="175" t="s">
        <v>52</v>
      </c>
      <c r="CN202" s="165" t="s">
        <v>52</v>
      </c>
      <c r="CO202" s="122" t="s">
        <v>57</v>
      </c>
      <c r="CP202" s="185" t="s">
        <v>51</v>
      </c>
      <c r="CQ202" s="189" t="s">
        <v>51</v>
      </c>
      <c r="CR202" s="60"/>
      <c r="CS202" s="60"/>
      <c r="CT202" s="60"/>
      <c r="CU202" s="60"/>
      <c r="CV202" s="60"/>
      <c r="CW202" s="60"/>
      <c r="CX202" s="60"/>
      <c r="CY202" s="60"/>
      <c r="CZ202" s="60"/>
      <c r="DA202" s="60"/>
      <c r="DB202" s="60"/>
      <c r="DC202" s="60"/>
      <c r="DD202" s="60"/>
      <c r="DE202" s="60"/>
      <c r="DF202" s="60"/>
      <c r="DG202" s="60"/>
      <c r="DH202" s="60"/>
      <c r="DI202" s="60"/>
      <c r="DJ202" s="60"/>
      <c r="DK202" s="60"/>
      <c r="DL202" s="60"/>
      <c r="DM202" s="60"/>
      <c r="DN202" s="60"/>
      <c r="DO202" s="60"/>
      <c r="DP202" s="60"/>
      <c r="DQ202" s="60"/>
      <c r="DR202" s="60"/>
      <c r="DS202" s="60"/>
      <c r="DT202" s="60"/>
      <c r="DU202" s="60"/>
      <c r="DV202" s="60"/>
      <c r="DW202" s="60"/>
      <c r="DX202" s="60"/>
      <c r="DY202" s="60"/>
      <c r="DZ202" s="60"/>
      <c r="EA202" s="60"/>
      <c r="EB202" s="60"/>
      <c r="EC202" s="60"/>
      <c r="ED202" s="60"/>
      <c r="EE202" s="60"/>
      <c r="EF202" s="60"/>
      <c r="EG202" s="60"/>
      <c r="EH202" s="60"/>
      <c r="EI202" s="60"/>
      <c r="EK202" s="60"/>
      <c r="EL202" s="60"/>
      <c r="EM202" s="60"/>
      <c r="EN202" s="60"/>
      <c r="EO202" s="60"/>
      <c r="EP202" s="60"/>
      <c r="EQ202" s="60"/>
      <c r="ER202" s="60"/>
      <c r="ES202" s="60"/>
      <c r="ET202" s="60"/>
      <c r="EU202" s="60"/>
      <c r="EV202" s="60"/>
      <c r="EW202" s="60"/>
      <c r="EX202" s="60"/>
      <c r="EY202" s="60"/>
      <c r="EZ202" s="60"/>
      <c r="FA202" s="60"/>
      <c r="FB202" s="60"/>
      <c r="FC202" s="60"/>
      <c r="FD202" s="60"/>
      <c r="FE202" s="60"/>
      <c r="FF202" s="60"/>
      <c r="FG202" s="60"/>
      <c r="FH202" s="60"/>
      <c r="FI202" s="60"/>
      <c r="FJ202" s="60"/>
      <c r="FK202" s="60"/>
      <c r="FL202" s="60"/>
      <c r="FM202" s="60"/>
      <c r="FN202" s="60"/>
      <c r="FO202" s="60"/>
      <c r="FP202" s="60"/>
      <c r="FQ202" s="60"/>
      <c r="FR202" s="60"/>
      <c r="FS202" s="60"/>
      <c r="FT202" s="60"/>
      <c r="FU202" s="60"/>
      <c r="FV202" s="60"/>
      <c r="FW202" s="60"/>
      <c r="FX202" s="60"/>
      <c r="FY202" s="60"/>
      <c r="FZ202" s="60"/>
      <c r="GA202" s="60"/>
      <c r="GB202" s="60"/>
      <c r="GC202" s="60"/>
      <c r="GD202" s="60"/>
      <c r="GE202" s="60"/>
      <c r="GF202" s="60"/>
      <c r="GG202" s="60"/>
      <c r="GH202" s="60"/>
      <c r="GI202" s="60"/>
      <c r="GJ202" s="60"/>
      <c r="GK202" s="60"/>
      <c r="GL202" s="60"/>
      <c r="GM202" s="60"/>
      <c r="GN202" s="60"/>
      <c r="GO202" s="60"/>
      <c r="GP202" s="60"/>
      <c r="GQ202" s="60"/>
      <c r="GR202" s="60"/>
      <c r="GS202" s="60"/>
      <c r="GT202" s="60"/>
      <c r="GU202" s="60"/>
      <c r="GV202" s="60"/>
      <c r="GW202" s="60"/>
      <c r="GX202" s="60"/>
      <c r="GY202" s="60"/>
      <c r="GZ202" s="60"/>
      <c r="HA202" s="60"/>
    </row>
    <row r="203" spans="70:209" ht="15.75" thickBot="1" x14ac:dyDescent="0.3">
      <c r="BS203" s="145">
        <f>SUM(BS139, -BS140)</f>
        <v>1.2000000000000005E-3</v>
      </c>
      <c r="BT203" s="117">
        <f>SUM(BT139, -BT140)</f>
        <v>3.5999999999999999E-3</v>
      </c>
      <c r="BU203" s="180">
        <f>SUM(BU141, -BU142)</f>
        <v>5.4999999999999997E-3</v>
      </c>
      <c r="BV203" s="154">
        <f>SUM(BV140, -BV141)</f>
        <v>4.8000000000000004E-3</v>
      </c>
      <c r="BW203" s="117">
        <f>SUM(BW137, -BW138)</f>
        <v>9.9999999999999742E-4</v>
      </c>
      <c r="BX203" s="177">
        <f>SUM(BX137, -BX138)</f>
        <v>6.0000000000000019E-3</v>
      </c>
      <c r="BY203" s="225">
        <f>SUM(BY141, -BY142)</f>
        <v>4.5000000000000005E-3</v>
      </c>
      <c r="BZ203" s="15">
        <f>SUM(BZ136, -BZ137)</f>
        <v>5.6000000000000008E-3</v>
      </c>
      <c r="CA203" s="152">
        <f>SUM(CA138, -CA139)</f>
        <v>1.7000000000000001E-3</v>
      </c>
      <c r="CB203" s="147">
        <f>SUM(CB137, -CB138)</f>
        <v>4.5000000000000005E-3</v>
      </c>
      <c r="CC203" s="121">
        <f>SUM(CC137, -CC138)</f>
        <v>7.6000000000000026E-3</v>
      </c>
      <c r="CD203" s="180">
        <f>SUM(CD137, -CD138)</f>
        <v>3.0000000000000027E-3</v>
      </c>
      <c r="CE203" s="147">
        <f>SUM(CE142, -CE143)</f>
        <v>6.5999999999999948E-3</v>
      </c>
      <c r="CF203" s="209">
        <f>SUM(CF137, -CF138)</f>
        <v>6.8000000000000005E-3</v>
      </c>
      <c r="CG203" s="188">
        <f>SUM(CG137, -CG138)</f>
        <v>1.2999999999999991E-3</v>
      </c>
      <c r="CH203" s="247">
        <f>SUM(CH138, -CH139)</f>
        <v>4.2999999999999983E-3</v>
      </c>
      <c r="CI203" s="121">
        <f>SUM(CI142, -CI143)</f>
        <v>1.6000000000000042E-3</v>
      </c>
      <c r="CJ203" s="179">
        <f>SUM(CJ140, -CJ141)</f>
        <v>1.8999999999999989E-3</v>
      </c>
      <c r="CK203" s="154">
        <f>SUM(CK140, -CK141)</f>
        <v>2.8999999999999998E-3</v>
      </c>
      <c r="CL203" s="121">
        <f>SUM(CL138, -CL139)</f>
        <v>4.2999999999999983E-3</v>
      </c>
      <c r="CM203" s="176">
        <f>SUM(CM140, -CM141)</f>
        <v>1.2199999999999999E-2</v>
      </c>
      <c r="CN203" s="154">
        <f>SUM(CN140, -CN141)</f>
        <v>7.6999999999999985E-3</v>
      </c>
      <c r="CO203" s="117">
        <f>SUM(CO139, -CO140)</f>
        <v>1.2500000000000001E-2</v>
      </c>
      <c r="CP203" s="180">
        <f>SUM(CP139, -CP140)</f>
        <v>7.6E-3</v>
      </c>
      <c r="CQ203" s="121">
        <f>SUM(CQ140, -CQ141)</f>
        <v>7.9000000000000008E-3</v>
      </c>
      <c r="CR203" s="6">
        <f>SUM(CR190, -CR196)</f>
        <v>0</v>
      </c>
      <c r="CS203" s="6">
        <f>SUM(CS190, -CS196)</f>
        <v>0</v>
      </c>
      <c r="CT203" s="6">
        <f>SUM(CT190, -CT196,)</f>
        <v>0</v>
      </c>
      <c r="CU203" s="6">
        <f>SUM(CU191, -CU197)</f>
        <v>0</v>
      </c>
      <c r="CV203" s="6">
        <f>SUM(CV190, -CV196)</f>
        <v>0</v>
      </c>
      <c r="CW203" s="6">
        <f>SUM(CW190, -CW196)</f>
        <v>0</v>
      </c>
      <c r="CX203" s="6">
        <f>SUM(CX190, -CX196)</f>
        <v>0</v>
      </c>
      <c r="CY203" s="6">
        <f>SUM(CY190, -CY196)</f>
        <v>0</v>
      </c>
      <c r="CZ203" s="6">
        <f>SUM(CZ190, -CZ196,)</f>
        <v>0</v>
      </c>
      <c r="DA203" s="6">
        <f>SUM(DA191, -DA197)</f>
        <v>0</v>
      </c>
      <c r="DB203" s="6">
        <f>SUM(DB190, -DB196)</f>
        <v>0</v>
      </c>
      <c r="DC203" s="6">
        <f>SUM(DC190, -DC196)</f>
        <v>0</v>
      </c>
      <c r="DD203" s="6">
        <f>SUM(DD190, -DD196)</f>
        <v>0</v>
      </c>
      <c r="DE203" s="6">
        <f>SUM(DE190, -DE196)</f>
        <v>0</v>
      </c>
      <c r="DF203" s="6">
        <f>SUM(DF190, -DF196,)</f>
        <v>0</v>
      </c>
      <c r="DG203" s="6">
        <f>SUM(DG191, -DG197)</f>
        <v>0</v>
      </c>
      <c r="DH203" s="6">
        <f>SUM(DH190, -DH196)</f>
        <v>0</v>
      </c>
      <c r="DI203" s="6">
        <f>SUM(DI190, -DI196)</f>
        <v>0</v>
      </c>
      <c r="DJ203" s="6">
        <f>SUM(DJ190, -DJ196)</f>
        <v>0</v>
      </c>
      <c r="DK203" s="6">
        <f>SUM(DK190, -DK196)</f>
        <v>0</v>
      </c>
      <c r="DL203" s="6">
        <f>SUM(DL190, -DL196,)</f>
        <v>0</v>
      </c>
      <c r="DM203" s="6">
        <f>SUM(DM191, -DM197)</f>
        <v>0</v>
      </c>
      <c r="DN203" s="6">
        <f>SUM(DN190, -DN196)</f>
        <v>0</v>
      </c>
      <c r="DO203" s="6">
        <f>SUM(DO190, -DO196)</f>
        <v>0</v>
      </c>
      <c r="DP203" s="6">
        <f>SUM(DP190, -DP196)</f>
        <v>0</v>
      </c>
      <c r="DQ203" s="6">
        <f>SUM(DQ190, -DQ196)</f>
        <v>0</v>
      </c>
      <c r="DR203" s="6">
        <f>SUM(DR190, -DR196,)</f>
        <v>0</v>
      </c>
      <c r="DS203" s="6">
        <f>SUM(DS191, -DS197)</f>
        <v>0</v>
      </c>
      <c r="DT203" s="6">
        <f>SUM(DT190, -DT196)</f>
        <v>0</v>
      </c>
      <c r="DU203" s="6">
        <f>SUM(DU190, -DU196)</f>
        <v>0</v>
      </c>
      <c r="DV203" s="6">
        <f>SUM(DV190, -DV196)</f>
        <v>0</v>
      </c>
      <c r="DW203" s="6">
        <f>SUM(DW190, -DW196)</f>
        <v>0</v>
      </c>
      <c r="DX203" s="6">
        <f>SUM(DX190, -DX196,)</f>
        <v>0</v>
      </c>
      <c r="DY203" s="6">
        <f>SUM(DY191, -DY197)</f>
        <v>0</v>
      </c>
      <c r="DZ203" s="6">
        <f>SUM(DZ190, -DZ196)</f>
        <v>0</v>
      </c>
      <c r="EA203" s="6">
        <f>SUM(EA190, -EA196)</f>
        <v>0</v>
      </c>
      <c r="EB203" s="6">
        <f>SUM(EB190, -EB196)</f>
        <v>0</v>
      </c>
      <c r="EC203" s="6">
        <f>SUM(EC190, -EC196)</f>
        <v>0</v>
      </c>
      <c r="ED203" s="6">
        <f>SUM(ED190, -ED196,)</f>
        <v>0</v>
      </c>
      <c r="EE203" s="6">
        <f>SUM(EE191, -EE197)</f>
        <v>0</v>
      </c>
      <c r="EF203" s="6">
        <f>SUM(EF190, -EF196)</f>
        <v>0</v>
      </c>
      <c r="EG203" s="6">
        <f>SUM(EG190, -EG196,)</f>
        <v>0</v>
      </c>
      <c r="EH203" s="6">
        <f>SUM(EH191, -EH197)</f>
        <v>0</v>
      </c>
      <c r="EI203" s="6">
        <f>SUM(EI190, -EI196)</f>
        <v>0</v>
      </c>
      <c r="EK203" s="6">
        <f>SUM(EK190, -EK196)</f>
        <v>0</v>
      </c>
      <c r="EL203" s="6">
        <f>SUM(EL190, -EL196)</f>
        <v>0</v>
      </c>
      <c r="EM203" s="6">
        <f>SUM(EM190, -EM196)</f>
        <v>0</v>
      </c>
      <c r="EN203" s="6">
        <f>SUM(EN190, -EN196,)</f>
        <v>0</v>
      </c>
      <c r="EO203" s="6">
        <f>SUM(EO191, -EO197)</f>
        <v>0</v>
      </c>
      <c r="EP203" s="6">
        <f>SUM(EP190, -EP196)</f>
        <v>0</v>
      </c>
      <c r="EQ203" s="6">
        <f>SUM(EQ190, -EQ196)</f>
        <v>0</v>
      </c>
      <c r="ER203" s="6">
        <f>SUM(ER190, -ER196)</f>
        <v>0</v>
      </c>
      <c r="ES203" s="6">
        <f>SUM(ES190, -ES196)</f>
        <v>0</v>
      </c>
      <c r="ET203" s="6">
        <f>SUM(ET190, -ET196,)</f>
        <v>0</v>
      </c>
      <c r="EU203" s="6">
        <f>SUM(EU191, -EU197)</f>
        <v>0</v>
      </c>
      <c r="EV203" s="6">
        <f>SUM(EV190, -EV196)</f>
        <v>0</v>
      </c>
      <c r="EW203" s="6">
        <f>SUM(EW190, -EW196)</f>
        <v>0</v>
      </c>
      <c r="EX203" s="6">
        <f>SUM(EX190, -EX196)</f>
        <v>0</v>
      </c>
      <c r="EY203" s="6">
        <f>SUM(EY190, -EY196)</f>
        <v>0</v>
      </c>
      <c r="EZ203" s="6">
        <f>SUM(EZ190, -EZ196,)</f>
        <v>0</v>
      </c>
      <c r="FA203" s="6">
        <f>SUM(FA191, -FA197)</f>
        <v>0</v>
      </c>
      <c r="FB203" s="6">
        <f>SUM(FB190, -FB196)</f>
        <v>0</v>
      </c>
      <c r="FC203" s="6">
        <f>SUM(FC190, -FC196)</f>
        <v>0</v>
      </c>
      <c r="FD203" s="6">
        <f>SUM(FD190, -FD196)</f>
        <v>0</v>
      </c>
      <c r="FE203" s="6">
        <f>SUM(FE190, -FE196)</f>
        <v>0</v>
      </c>
      <c r="FF203" s="6">
        <f>SUM(FF190, -FF196,)</f>
        <v>0</v>
      </c>
      <c r="FG203" s="6">
        <f>SUM(FG191, -FG197)</f>
        <v>0</v>
      </c>
      <c r="FH203" s="6">
        <f>SUM(FH190, -FH196)</f>
        <v>0</v>
      </c>
      <c r="FI203" s="6">
        <f>SUM(FI190, -FI196)</f>
        <v>0</v>
      </c>
      <c r="FJ203" s="6">
        <f>SUM(FJ190, -FJ196)</f>
        <v>0</v>
      </c>
      <c r="FK203" s="6">
        <f>SUM(FK190, -FK196)</f>
        <v>0</v>
      </c>
      <c r="FL203" s="6">
        <f>SUM(FL190, -FL196,)</f>
        <v>0</v>
      </c>
      <c r="FM203" s="6">
        <f>SUM(FM191, -FM197)</f>
        <v>0</v>
      </c>
      <c r="FN203" s="6">
        <f>SUM(FN190, -FN196)</f>
        <v>0</v>
      </c>
      <c r="FO203" s="6">
        <f>SUM(FO190, -FO196)</f>
        <v>0</v>
      </c>
      <c r="FP203" s="6">
        <f>SUM(FP190, -FP196)</f>
        <v>0</v>
      </c>
      <c r="FQ203" s="6">
        <f>SUM(FQ190, -FQ196)</f>
        <v>0</v>
      </c>
      <c r="FR203" s="6">
        <f>SUM(FR190, -FR196,)</f>
        <v>0</v>
      </c>
      <c r="FS203" s="6">
        <f>SUM(FS191, -FS197)</f>
        <v>0</v>
      </c>
      <c r="FT203" s="6">
        <f>SUM(FT190, -FT196)</f>
        <v>0</v>
      </c>
      <c r="FU203" s="6">
        <f>SUM(FU190, -FU196)</f>
        <v>0</v>
      </c>
      <c r="FV203" s="6">
        <f>SUM(FV190, -FV196)</f>
        <v>0</v>
      </c>
      <c r="FW203" s="6">
        <f>SUM(FW190, -FW196)</f>
        <v>0</v>
      </c>
      <c r="FX203" s="6">
        <f>SUM(FX190, -FX196,)</f>
        <v>0</v>
      </c>
      <c r="FY203" s="6">
        <f>SUM(FY191, -FY197)</f>
        <v>0</v>
      </c>
      <c r="FZ203" s="6">
        <f>SUM(FZ190, -FZ196)</f>
        <v>0</v>
      </c>
      <c r="GA203" s="6">
        <f>SUM(GA190, -GA196)</f>
        <v>0</v>
      </c>
      <c r="GB203" s="6">
        <f>SUM(GB190, -GB196)</f>
        <v>0</v>
      </c>
      <c r="GC203" s="6">
        <f>SUM(GC190, -GC196)</f>
        <v>0</v>
      </c>
      <c r="GD203" s="6">
        <f>SUM(GD190, -GD196,)</f>
        <v>0</v>
      </c>
      <c r="GE203" s="6">
        <f>SUM(GE191, -GE197)</f>
        <v>0</v>
      </c>
      <c r="GF203" s="6">
        <f>SUM(GF190, -GF196)</f>
        <v>0</v>
      </c>
      <c r="GG203" s="6">
        <f>SUM(GG190, -GG196)</f>
        <v>0</v>
      </c>
      <c r="GH203" s="6">
        <f>SUM(GH190, -GH196)</f>
        <v>0</v>
      </c>
      <c r="GI203" s="6">
        <f>SUM(GI190, -GI196)</f>
        <v>0</v>
      </c>
      <c r="GJ203" s="6">
        <f>SUM(GJ190, -GJ196,)</f>
        <v>0</v>
      </c>
      <c r="GK203" s="6">
        <f>SUM(GK191, -GK197)</f>
        <v>0</v>
      </c>
      <c r="GL203" s="6">
        <f>SUM(GL190, -GL196)</f>
        <v>0</v>
      </c>
      <c r="GM203" s="6">
        <f>SUM(GM190, -GM196)</f>
        <v>0</v>
      </c>
      <c r="GN203" s="6">
        <f>SUM(GN190, -GN196)</f>
        <v>0</v>
      </c>
      <c r="GO203" s="6">
        <f>SUM(GO190, -GO196)</f>
        <v>0</v>
      </c>
      <c r="GP203" s="6">
        <f>SUM(GP190, -GP196,)</f>
        <v>0</v>
      </c>
      <c r="GQ203" s="6">
        <f>SUM(GQ191, -GQ197)</f>
        <v>0</v>
      </c>
      <c r="GR203" s="6">
        <f>SUM(GR190, -GR196)</f>
        <v>0</v>
      </c>
      <c r="GS203" s="6">
        <f>SUM(GS190, -GS196)</f>
        <v>0</v>
      </c>
      <c r="GT203" s="6">
        <f>SUM(GT190, -GT196)</f>
        <v>0</v>
      </c>
      <c r="GU203" s="6">
        <f>SUM(GU190, -GU196)</f>
        <v>0</v>
      </c>
      <c r="GV203" s="6">
        <f>SUM(GV190, -GV196,)</f>
        <v>0</v>
      </c>
      <c r="GW203" s="6">
        <f>SUM(GW191, -GW197)</f>
        <v>0</v>
      </c>
      <c r="GX203" s="6">
        <f>SUM(GX190, -GX196)</f>
        <v>0</v>
      </c>
      <c r="GY203" s="6">
        <f>SUM(GY190, -GY196,)</f>
        <v>0</v>
      </c>
      <c r="GZ203" s="6">
        <f>SUM(GZ191, -GZ197)</f>
        <v>0</v>
      </c>
      <c r="HA203" s="6">
        <f>SUM(HA190, -HA196)</f>
        <v>0</v>
      </c>
    </row>
    <row r="204" spans="70:209" ht="15.75" thickBot="1" x14ac:dyDescent="0.3">
      <c r="BS204" s="165" t="s">
        <v>44</v>
      </c>
      <c r="BT204" s="169" t="s">
        <v>41</v>
      </c>
      <c r="BU204" s="184" t="s">
        <v>36</v>
      </c>
      <c r="BV204" s="159" t="s">
        <v>36</v>
      </c>
      <c r="BW204" s="189" t="s">
        <v>51</v>
      </c>
      <c r="BX204" s="264" t="s">
        <v>54</v>
      </c>
      <c r="BY204" s="224" t="s">
        <v>42</v>
      </c>
      <c r="BZ204" s="23" t="s">
        <v>51</v>
      </c>
      <c r="CA204" s="158" t="s">
        <v>84</v>
      </c>
      <c r="CB204" s="153" t="s">
        <v>67</v>
      </c>
      <c r="CC204" s="115" t="s">
        <v>67</v>
      </c>
      <c r="CD204" s="175" t="s">
        <v>52</v>
      </c>
      <c r="CE204" s="153" t="s">
        <v>52</v>
      </c>
      <c r="CF204" s="123" t="s">
        <v>46</v>
      </c>
      <c r="CG204" s="175" t="s">
        <v>52</v>
      </c>
      <c r="CH204" s="157" t="s">
        <v>45</v>
      </c>
      <c r="CI204" s="123" t="s">
        <v>45</v>
      </c>
      <c r="CJ204" s="187" t="s">
        <v>64</v>
      </c>
      <c r="CK204" s="143" t="s">
        <v>70</v>
      </c>
      <c r="CL204" s="189" t="s">
        <v>52</v>
      </c>
      <c r="CM204" s="178" t="s">
        <v>49</v>
      </c>
      <c r="CN204" s="157" t="s">
        <v>60</v>
      </c>
      <c r="CO204" s="115" t="s">
        <v>52</v>
      </c>
      <c r="CP204" s="178" t="s">
        <v>49</v>
      </c>
      <c r="CQ204" s="125" t="s">
        <v>54</v>
      </c>
      <c r="CR204" s="60"/>
      <c r="CS204" s="60"/>
      <c r="CT204" s="60"/>
      <c r="CU204" s="60"/>
      <c r="CV204" s="60"/>
      <c r="CW204" s="60"/>
      <c r="CX204" s="60"/>
      <c r="CY204" s="60"/>
      <c r="CZ204" s="60"/>
      <c r="DA204" s="60"/>
      <c r="DB204" s="60"/>
      <c r="DC204" s="60"/>
      <c r="DD204" s="60"/>
      <c r="DE204" s="60"/>
      <c r="DF204" s="60"/>
      <c r="DG204" s="60"/>
      <c r="DH204" s="60"/>
      <c r="DI204" s="60"/>
      <c r="DJ204" s="60"/>
      <c r="DK204" s="60"/>
      <c r="DL204" s="60"/>
      <c r="DM204" s="60"/>
      <c r="DN204" s="60"/>
      <c r="DO204" s="60"/>
      <c r="DP204" s="60"/>
      <c r="DQ204" s="60"/>
      <c r="DR204" s="60"/>
      <c r="DS204" s="60"/>
      <c r="DT204" s="60"/>
      <c r="DU204" s="60"/>
      <c r="DV204" s="60"/>
      <c r="DW204" s="60"/>
      <c r="DX204" s="60"/>
      <c r="DY204" s="60"/>
      <c r="DZ204" s="60"/>
      <c r="EA204" s="60"/>
      <c r="EB204" s="60"/>
      <c r="EC204" s="60"/>
      <c r="ED204" s="60"/>
      <c r="EE204" s="60"/>
      <c r="EF204" s="60"/>
      <c r="EG204" s="60"/>
      <c r="EH204" s="60"/>
      <c r="EI204" s="60"/>
      <c r="EK204" s="60"/>
      <c r="EL204" s="60"/>
      <c r="EM204" s="60"/>
      <c r="EN204" s="60"/>
      <c r="EO204" s="60"/>
      <c r="EP204" s="60"/>
      <c r="EQ204" s="60"/>
      <c r="ER204" s="60"/>
      <c r="ES204" s="60"/>
      <c r="ET204" s="60"/>
      <c r="EU204" s="60"/>
      <c r="EV204" s="60"/>
      <c r="EW204" s="60"/>
      <c r="EX204" s="60"/>
      <c r="EY204" s="60"/>
      <c r="EZ204" s="60"/>
      <c r="FA204" s="60"/>
      <c r="FB204" s="60"/>
      <c r="FC204" s="60"/>
      <c r="FD204" s="60"/>
      <c r="FE204" s="60"/>
      <c r="FF204" s="60"/>
      <c r="FG204" s="60"/>
      <c r="FH204" s="60"/>
      <c r="FI204" s="60"/>
      <c r="FJ204" s="60"/>
      <c r="FK204" s="60"/>
      <c r="FL204" s="60"/>
      <c r="FM204" s="60"/>
      <c r="FN204" s="60"/>
      <c r="FO204" s="60"/>
      <c r="FP204" s="60"/>
      <c r="FQ204" s="60"/>
      <c r="FR204" s="60"/>
      <c r="FS204" s="60"/>
      <c r="FT204" s="60"/>
      <c r="FU204" s="60"/>
      <c r="FV204" s="60"/>
      <c r="FW204" s="60"/>
      <c r="FX204" s="60"/>
      <c r="FY204" s="60"/>
      <c r="FZ204" s="60"/>
      <c r="GA204" s="60"/>
      <c r="GB204" s="60"/>
      <c r="GC204" s="60"/>
      <c r="GD204" s="60"/>
      <c r="GE204" s="60"/>
      <c r="GF204" s="60"/>
      <c r="GG204" s="60"/>
      <c r="GH204" s="60"/>
      <c r="GI204" s="60"/>
      <c r="GJ204" s="60"/>
      <c r="GK204" s="60"/>
      <c r="GL204" s="60"/>
      <c r="GM204" s="60"/>
      <c r="GN204" s="60"/>
      <c r="GO204" s="60"/>
      <c r="GP204" s="60"/>
      <c r="GQ204" s="60"/>
      <c r="GR204" s="60"/>
      <c r="GS204" s="60"/>
      <c r="GT204" s="60"/>
      <c r="GU204" s="60"/>
      <c r="GV204" s="60"/>
      <c r="GW204" s="60"/>
      <c r="GX204" s="60"/>
      <c r="GY204" s="60"/>
      <c r="GZ204" s="60"/>
      <c r="HA204" s="60"/>
    </row>
    <row r="205" spans="70:209" ht="15.75" thickBot="1" x14ac:dyDescent="0.3">
      <c r="BS205" s="149">
        <f>SUM(BS137, -BS138)</f>
        <v>8.0000000000000036E-4</v>
      </c>
      <c r="BT205" s="119">
        <f>SUM(BT138, -BT139)</f>
        <v>3.0000000000000009E-3</v>
      </c>
      <c r="BU205" s="188">
        <f>SUM(BU137, -BU138)</f>
        <v>5.000000000000001E-3</v>
      </c>
      <c r="BV205" s="167">
        <f>SUM(BV137, -BV138)</f>
        <v>1.0000000000000286E-4</v>
      </c>
      <c r="BW205" s="119">
        <f>SUM(BW139, -BW140)</f>
        <v>4.0000000000000007E-4</v>
      </c>
      <c r="BX205" s="179">
        <f>SUM(BX140, -BX141)</f>
        <v>3.3E-3</v>
      </c>
      <c r="BY205" s="226">
        <f>SUM(BY136, -BY137)</f>
        <v>4.0999999999999995E-3</v>
      </c>
      <c r="BZ205" s="97">
        <f>SUM(BZ141, -BZ142)</f>
        <v>4.0000000000000001E-3</v>
      </c>
      <c r="CA205" s="237">
        <f>SUM(CA140, -CA141)</f>
        <v>1.2999999999999999E-3</v>
      </c>
      <c r="CB205" s="167">
        <f>SUM(CB140, -CB141)</f>
        <v>2.0999999999999999E-3</v>
      </c>
      <c r="CC205" s="209">
        <f>SUM(CC141, -CC140)</f>
        <v>-2.1000000000000003E-3</v>
      </c>
      <c r="CD205" s="274">
        <f>SUM(CD140, -CD141)</f>
        <v>2.3000000000000004E-3</v>
      </c>
      <c r="CE205" s="247">
        <f>SUM(CE140, -CE141)</f>
        <v>5.3E-3</v>
      </c>
      <c r="CF205" s="248">
        <f>SUM(CF138, -CF139)</f>
        <v>6.3999999999999994E-3</v>
      </c>
      <c r="CG205" s="274">
        <f>SUM(CG139, -CG140)</f>
        <v>8.9999999999999802E-4</v>
      </c>
      <c r="CH205" s="167">
        <f>SUM(CH137, -CH138)</f>
        <v>3.7000000000000019E-3</v>
      </c>
      <c r="CI205" s="209">
        <f>SUM(CI137, -CI138)</f>
        <v>8.9999999999999802E-4</v>
      </c>
      <c r="CJ205" s="179">
        <f>SUM(CJ142, -CJ143)</f>
        <v>2.0000000000000573E-4</v>
      </c>
      <c r="CK205" s="149">
        <f>SUM(CK139, -CK140)</f>
        <v>1.2000000000000001E-3</v>
      </c>
      <c r="CL205" s="248">
        <f>SUM(CL140, -CL141)</f>
        <v>4.0000000000000002E-4</v>
      </c>
      <c r="CM205" s="179">
        <f>SUM(CM138, -CM139)</f>
        <v>3.4000000000000002E-3</v>
      </c>
      <c r="CN205" s="149">
        <f>SUM(CN137, -CN138)</f>
        <v>6.0999999999999978E-3</v>
      </c>
      <c r="CO205" s="248">
        <f>SUM(CO140, -CO141)</f>
        <v>4.3E-3</v>
      </c>
      <c r="CP205" s="179">
        <f>SUM(CP137, -CP138)</f>
        <v>5.1000000000000004E-3</v>
      </c>
      <c r="CQ205" s="119">
        <f>SUM(CQ139, -CQ140)</f>
        <v>7.4999999999999997E-3</v>
      </c>
      <c r="CR205" s="6">
        <f>SUM(CR191, -CR197)</f>
        <v>0</v>
      </c>
      <c r="CS205" s="6">
        <f>SUM(CS191, -CS197)</f>
        <v>0</v>
      </c>
      <c r="CT205" s="6">
        <f>SUM(CT191, -CT197)</f>
        <v>0</v>
      </c>
      <c r="CU205" s="6">
        <f>SUM(CU190, -CU196)</f>
        <v>0</v>
      </c>
      <c r="CV205" s="6">
        <f>SUM(CV191, -CV197)</f>
        <v>0</v>
      </c>
      <c r="CW205" s="6">
        <f>SUM(CW190, -CW195)</f>
        <v>0</v>
      </c>
      <c r="CX205" s="6">
        <f>SUM(CX191, -CX197)</f>
        <v>0</v>
      </c>
      <c r="CY205" s="6">
        <f>SUM(CY191, -CY197)</f>
        <v>0</v>
      </c>
      <c r="CZ205" s="6">
        <f>SUM(CZ191, -CZ197)</f>
        <v>0</v>
      </c>
      <c r="DA205" s="6">
        <f>SUM(DA190, -DA196)</f>
        <v>0</v>
      </c>
      <c r="DB205" s="6">
        <f>SUM(DB191, -DB197)</f>
        <v>0</v>
      </c>
      <c r="DC205" s="6">
        <f>SUM(DC190, -DC195)</f>
        <v>0</v>
      </c>
      <c r="DD205" s="6">
        <f>SUM(DD191, -DD197)</f>
        <v>0</v>
      </c>
      <c r="DE205" s="6">
        <f>SUM(DE191, -DE197)</f>
        <v>0</v>
      </c>
      <c r="DF205" s="6">
        <f>SUM(DF191, -DF197)</f>
        <v>0</v>
      </c>
      <c r="DG205" s="6">
        <f>SUM(DG190, -DG196)</f>
        <v>0</v>
      </c>
      <c r="DH205" s="6">
        <f>SUM(DH191, -DH197)</f>
        <v>0</v>
      </c>
      <c r="DI205" s="6">
        <f>SUM(DI190, -DI195)</f>
        <v>0</v>
      </c>
      <c r="DJ205" s="6">
        <f>SUM(DJ191, -DJ197)</f>
        <v>0</v>
      </c>
      <c r="DK205" s="6">
        <f>SUM(DK191, -DK197)</f>
        <v>0</v>
      </c>
      <c r="DL205" s="6">
        <f>SUM(DL191, -DL197)</f>
        <v>0</v>
      </c>
      <c r="DM205" s="6">
        <f>SUM(DM190, -DM196)</f>
        <v>0</v>
      </c>
      <c r="DN205" s="6">
        <f>SUM(DN191, -DN197)</f>
        <v>0</v>
      </c>
      <c r="DO205" s="6">
        <f>SUM(DO190, -DO195)</f>
        <v>0</v>
      </c>
      <c r="DP205" s="6">
        <f>SUM(DP191, -DP197)</f>
        <v>0</v>
      </c>
      <c r="DQ205" s="6">
        <f>SUM(DQ191, -DQ197)</f>
        <v>0</v>
      </c>
      <c r="DR205" s="6">
        <f>SUM(DR191, -DR197)</f>
        <v>0</v>
      </c>
      <c r="DS205" s="6">
        <f>SUM(DS190, -DS196)</f>
        <v>0</v>
      </c>
      <c r="DT205" s="6">
        <f>SUM(DT191, -DT197)</f>
        <v>0</v>
      </c>
      <c r="DU205" s="6">
        <f>SUM(DU190, -DU195)</f>
        <v>0</v>
      </c>
      <c r="DV205" s="6">
        <f>SUM(DV191, -DV197)</f>
        <v>0</v>
      </c>
      <c r="DW205" s="6">
        <f>SUM(DW191, -DW197)</f>
        <v>0</v>
      </c>
      <c r="DX205" s="6">
        <f>SUM(DX191, -DX197)</f>
        <v>0</v>
      </c>
      <c r="DY205" s="6">
        <f>SUM(DY190, -DY196)</f>
        <v>0</v>
      </c>
      <c r="DZ205" s="6">
        <f>SUM(DZ191, -DZ197)</f>
        <v>0</v>
      </c>
      <c r="EA205" s="6">
        <f>SUM(EA190, -EA195)</f>
        <v>0</v>
      </c>
      <c r="EB205" s="6">
        <f>SUM(EB191, -EB197)</f>
        <v>0</v>
      </c>
      <c r="EC205" s="6">
        <f>SUM(EC191, -EC197)</f>
        <v>0</v>
      </c>
      <c r="ED205" s="6">
        <f>SUM(ED191, -ED197)</f>
        <v>0</v>
      </c>
      <c r="EE205" s="6">
        <f>SUM(EE190, -EE196)</f>
        <v>0</v>
      </c>
      <c r="EF205" s="6">
        <f>SUM(EF191, -EF197)</f>
        <v>0</v>
      </c>
      <c r="EG205" s="6">
        <f>SUM(EG191, -EG197)</f>
        <v>0</v>
      </c>
      <c r="EH205" s="6">
        <f>SUM(EH190, -EH196)</f>
        <v>0</v>
      </c>
      <c r="EI205" s="6">
        <f>SUM(EI191, -EI197)</f>
        <v>0</v>
      </c>
      <c r="EK205" s="6">
        <f>SUM(EK190, -EK195)</f>
        <v>0</v>
      </c>
      <c r="EL205" s="6">
        <f>SUM(EL191, -EL197)</f>
        <v>0</v>
      </c>
      <c r="EM205" s="6">
        <f>SUM(EM191, -EM197)</f>
        <v>0</v>
      </c>
      <c r="EN205" s="6">
        <f>SUM(EN191, -EN197)</f>
        <v>0</v>
      </c>
      <c r="EO205" s="6">
        <f>SUM(EO190, -EO196)</f>
        <v>0</v>
      </c>
      <c r="EP205" s="6">
        <f>SUM(EP191, -EP197)</f>
        <v>0</v>
      </c>
      <c r="EQ205" s="6">
        <f>SUM(EQ190, -EQ195)</f>
        <v>0</v>
      </c>
      <c r="ER205" s="6">
        <f>SUM(ER191, -ER197)</f>
        <v>0</v>
      </c>
      <c r="ES205" s="6">
        <f>SUM(ES191, -ES197)</f>
        <v>0</v>
      </c>
      <c r="ET205" s="6">
        <f>SUM(ET191, -ET197)</f>
        <v>0</v>
      </c>
      <c r="EU205" s="6">
        <f>SUM(EU190, -EU196)</f>
        <v>0</v>
      </c>
      <c r="EV205" s="6">
        <f>SUM(EV191, -EV197)</f>
        <v>0</v>
      </c>
      <c r="EW205" s="6">
        <f>SUM(EW190, -EW195)</f>
        <v>0</v>
      </c>
      <c r="EX205" s="6">
        <f>SUM(EX191, -EX197)</f>
        <v>0</v>
      </c>
      <c r="EY205" s="6">
        <f>SUM(EY191, -EY197)</f>
        <v>0</v>
      </c>
      <c r="EZ205" s="6">
        <f>SUM(EZ191, -EZ197)</f>
        <v>0</v>
      </c>
      <c r="FA205" s="6">
        <f>SUM(FA190, -FA196)</f>
        <v>0</v>
      </c>
      <c r="FB205" s="6">
        <f>SUM(FB191, -FB197)</f>
        <v>0</v>
      </c>
      <c r="FC205" s="6">
        <f>SUM(FC190, -FC195)</f>
        <v>0</v>
      </c>
      <c r="FD205" s="6">
        <f>SUM(FD191, -FD197)</f>
        <v>0</v>
      </c>
      <c r="FE205" s="6">
        <f>SUM(FE191, -FE197)</f>
        <v>0</v>
      </c>
      <c r="FF205" s="6">
        <f>SUM(FF191, -FF197)</f>
        <v>0</v>
      </c>
      <c r="FG205" s="6">
        <f>SUM(FG190, -FG196)</f>
        <v>0</v>
      </c>
      <c r="FH205" s="6">
        <f>SUM(FH191, -FH197)</f>
        <v>0</v>
      </c>
      <c r="FI205" s="6">
        <f>SUM(FI190, -FI195)</f>
        <v>0</v>
      </c>
      <c r="FJ205" s="6">
        <f>SUM(FJ191, -FJ197)</f>
        <v>0</v>
      </c>
      <c r="FK205" s="6">
        <f>SUM(FK191, -FK197)</f>
        <v>0</v>
      </c>
      <c r="FL205" s="6">
        <f>SUM(FL191, -FL197)</f>
        <v>0</v>
      </c>
      <c r="FM205" s="6">
        <f>SUM(FM190, -FM196)</f>
        <v>0</v>
      </c>
      <c r="FN205" s="6">
        <f>SUM(FN191, -FN197)</f>
        <v>0</v>
      </c>
      <c r="FO205" s="6">
        <f>SUM(FO190, -FO195)</f>
        <v>0</v>
      </c>
      <c r="FP205" s="6">
        <f>SUM(FP191, -FP197)</f>
        <v>0</v>
      </c>
      <c r="FQ205" s="6">
        <f>SUM(FQ191, -FQ197)</f>
        <v>0</v>
      </c>
      <c r="FR205" s="6">
        <f>SUM(FR191, -FR197)</f>
        <v>0</v>
      </c>
      <c r="FS205" s="6">
        <f>SUM(FS190, -FS196)</f>
        <v>0</v>
      </c>
      <c r="FT205" s="6">
        <f>SUM(FT191, -FT197)</f>
        <v>0</v>
      </c>
      <c r="FU205" s="6">
        <f>SUM(FU190, -FU195)</f>
        <v>0</v>
      </c>
      <c r="FV205" s="6">
        <f>SUM(FV191, -FV197)</f>
        <v>0</v>
      </c>
      <c r="FW205" s="6">
        <f>SUM(FW191, -FW197)</f>
        <v>0</v>
      </c>
      <c r="FX205" s="6">
        <f>SUM(FX191, -FX197)</f>
        <v>0</v>
      </c>
      <c r="FY205" s="6">
        <f>SUM(FY190, -FY196)</f>
        <v>0</v>
      </c>
      <c r="FZ205" s="6">
        <f>SUM(FZ191, -FZ197)</f>
        <v>0</v>
      </c>
      <c r="GA205" s="6">
        <f>SUM(GA190, -GA195)</f>
        <v>0</v>
      </c>
      <c r="GB205" s="6">
        <f>SUM(GB191, -GB197)</f>
        <v>0</v>
      </c>
      <c r="GC205" s="6">
        <f>SUM(GC191, -GC197)</f>
        <v>0</v>
      </c>
      <c r="GD205" s="6">
        <f>SUM(GD191, -GD197)</f>
        <v>0</v>
      </c>
      <c r="GE205" s="6">
        <f>SUM(GE190, -GE196)</f>
        <v>0</v>
      </c>
      <c r="GF205" s="6">
        <f>SUM(GF191, -GF197)</f>
        <v>0</v>
      </c>
      <c r="GG205" s="6">
        <f>SUM(GG190, -GG195)</f>
        <v>0</v>
      </c>
      <c r="GH205" s="6">
        <f>SUM(GH191, -GH197)</f>
        <v>0</v>
      </c>
      <c r="GI205" s="6">
        <f>SUM(GI191, -GI197)</f>
        <v>0</v>
      </c>
      <c r="GJ205" s="6">
        <f>SUM(GJ191, -GJ197)</f>
        <v>0</v>
      </c>
      <c r="GK205" s="6">
        <f>SUM(GK190, -GK196)</f>
        <v>0</v>
      </c>
      <c r="GL205" s="6">
        <f>SUM(GL191, -GL197)</f>
        <v>0</v>
      </c>
      <c r="GM205" s="6">
        <f>SUM(GM190, -GM195)</f>
        <v>0</v>
      </c>
      <c r="GN205" s="6">
        <f>SUM(GN191, -GN197)</f>
        <v>0</v>
      </c>
      <c r="GO205" s="6">
        <f>SUM(GO191, -GO197)</f>
        <v>0</v>
      </c>
      <c r="GP205" s="6">
        <f>SUM(GP191, -GP197)</f>
        <v>0</v>
      </c>
      <c r="GQ205" s="6">
        <f>SUM(GQ190, -GQ196)</f>
        <v>0</v>
      </c>
      <c r="GR205" s="6">
        <f>SUM(GR191, -GR197)</f>
        <v>0</v>
      </c>
      <c r="GS205" s="6">
        <f>SUM(GS190, -GS195)</f>
        <v>0</v>
      </c>
      <c r="GT205" s="6">
        <f>SUM(GT191, -GT197)</f>
        <v>0</v>
      </c>
      <c r="GU205" s="6">
        <f>SUM(GU191, -GU197)</f>
        <v>0</v>
      </c>
      <c r="GV205" s="6">
        <f>SUM(GV191, -GV197)</f>
        <v>0</v>
      </c>
      <c r="GW205" s="6">
        <f>SUM(GW190, -GW196)</f>
        <v>0</v>
      </c>
      <c r="GX205" s="6">
        <f>SUM(GX191, -GX197)</f>
        <v>0</v>
      </c>
      <c r="GY205" s="6">
        <f>SUM(GY191, -GY197)</f>
        <v>0</v>
      </c>
      <c r="GZ205" s="6">
        <f>SUM(GZ190, -GZ196)</f>
        <v>0</v>
      </c>
      <c r="HA205" s="6">
        <f>SUM(HA191, -HA197)</f>
        <v>0</v>
      </c>
    </row>
    <row r="206" spans="70:209" x14ac:dyDescent="0.25">
      <c r="BR206" t="s">
        <v>62</v>
      </c>
    </row>
  </sheetData>
  <customSheetViews>
    <customSheetView guid="{7FB8B549-326C-4BEC-8C8D-0E9173EDA60F}" scale="115" topLeftCell="CI50">
      <selection activeCell="CT63" sqref="CT63"/>
      <pageMargins left="0.7" right="0.7" top="0.75" bottom="0.75" header="0.3" footer="0.3"/>
      <pageSetup orientation="portrait" horizontalDpi="4294967294" verticalDpi="0" r:id="rId1"/>
    </customSheetView>
  </customSheetViews>
  <pageMargins left="0.7" right="0.7" top="0.75" bottom="0.75" header="0.3" footer="0.3"/>
  <pageSetup orientation="portrait" horizontalDpi="4294967294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MY DAILY'S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Wolski</dc:creator>
  <cp:lastModifiedBy>Mike Wolski</cp:lastModifiedBy>
  <dcterms:created xsi:type="dcterms:W3CDTF">2019-01-01T21:09:14Z</dcterms:created>
  <dcterms:modified xsi:type="dcterms:W3CDTF">2019-02-13T08:30:27Z</dcterms:modified>
</cp:coreProperties>
</file>